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240" yWindow="90" windowWidth="15195" windowHeight="10740" activeTab="1"/>
  </bookViews>
  <sheets>
    <sheet name="Anzahl" sheetId="1" r:id="rId1"/>
    <sheet name="Meldung" sheetId="2" r:id="rId2"/>
    <sheet name="Hinweise" sheetId="3" r:id="rId3"/>
    <sheet name="Beiblatt 0" sheetId="4" state="veryHidden" r:id="rId4"/>
  </sheets>
  <definedNames>
    <definedName name="A65636">'Beiblatt 0'!$Y$25</definedName>
    <definedName name="_xlnm.Print_Area" localSheetId="2">'Hinweise'!$A$1:$B$40</definedName>
    <definedName name="_xlnm.Print_Area" localSheetId="1">'Meldung'!$A$1:$X$51</definedName>
    <definedName name="IV65636">'Beiblatt 0'!$Y$25</definedName>
  </definedNames>
  <calcPr fullCalcOnLoad="1"/>
</workbook>
</file>

<file path=xl/sharedStrings.xml><?xml version="1.0" encoding="utf-8"?>
<sst xmlns="http://schemas.openxmlformats.org/spreadsheetml/2006/main" count="164" uniqueCount="67">
  <si>
    <t>Landkreis:</t>
  </si>
  <si>
    <t>Regierungsbezirk:</t>
  </si>
  <si>
    <t>Telefon / Nebenstelle:</t>
  </si>
  <si>
    <t>80784 München</t>
  </si>
  <si>
    <t>Name</t>
  </si>
  <si>
    <t>Gewerbesteuer-Istauf-kommen (nur volle €)</t>
  </si>
  <si>
    <t>Hebesatz</t>
  </si>
  <si>
    <t>oder</t>
  </si>
  <si>
    <t>Summe:</t>
  </si>
  <si>
    <t>Ort, Datum:</t>
  </si>
  <si>
    <t>(Dienstsiegel)</t>
  </si>
  <si>
    <t>Landratsamt, Unterschrift:</t>
  </si>
  <si>
    <t>Mi-nus</t>
  </si>
  <si>
    <t xml:space="preserve">Meldung des Gewerbesteuer-Istaufkommens und der Hebesätze der kreisangehörigen Gemeinden für </t>
  </si>
  <si>
    <t>das</t>
  </si>
  <si>
    <t>Päckchen – Nr.</t>
  </si>
  <si>
    <t>Zeitraum</t>
  </si>
  <si>
    <t>Vj</t>
  </si>
  <si>
    <t>Jahr</t>
  </si>
  <si>
    <t>Gemeinde-
schlüssel</t>
  </si>
  <si>
    <t xml:space="preserve">   </t>
  </si>
  <si>
    <t>(wird vom Finanzamt eingetragen)</t>
  </si>
  <si>
    <t>Anzahl der Beiblätter:</t>
  </si>
  <si>
    <t>Beiblatt Nr.:</t>
  </si>
  <si>
    <t>kreisangehörigen Gemeinden für das</t>
  </si>
  <si>
    <t xml:space="preserve">Meldung des Gewerbesteuer-Istaufkommens und der Hebesätze der </t>
  </si>
  <si>
    <t>Übertrag</t>
  </si>
  <si>
    <t>Hinweise</t>
  </si>
  <si>
    <t>Um eine reibungslose Dateneingabe zu ermöglichen, wird um die Beachtung folgender Hinweise gebeten:</t>
  </si>
  <si>
    <t>Feld 1:</t>
  </si>
  <si>
    <t>Feld 2:</t>
  </si>
  <si>
    <t>Feld 3:</t>
  </si>
  <si>
    <t>Feld 4:</t>
  </si>
  <si>
    <t>GewSt-Istaufkommen</t>
  </si>
  <si>
    <t>Feld 5:</t>
  </si>
  <si>
    <t>Hebesatz der Gemeinde in Prozent. Maßgeblich ist der im Vierteljahr der Kassenwirksamkeit der Gewerbesteuereinnahmen geltende Hebesatz.</t>
  </si>
  <si>
    <t>In den nummerierten Feldern ist folgendes zu beachten:</t>
  </si>
  <si>
    <t>Bitte geben Sie eine Zahl zwischen 0 und 10 ein und bestätigen die Eingabe mit Enter.</t>
  </si>
  <si>
    <t>Über diese Schaltfläche wird die benötigte Anzahl von Beiblättern in die Arbeitsmappe eingefügt.</t>
  </si>
  <si>
    <t xml:space="preserve"> - der Beiblätter </t>
  </si>
  <si>
    <t>Nr.:</t>
  </si>
  <si>
    <t xml:space="preserve"> bis Nr.: </t>
  </si>
  <si>
    <r>
      <t>1.</t>
    </r>
    <r>
      <rPr>
        <sz val="11"/>
        <color indexed="8"/>
        <rFont val="Times New Roman"/>
        <family val="1"/>
      </rPr>
      <t xml:space="preserve">        </t>
    </r>
  </si>
  <si>
    <r>
      <t>2.</t>
    </r>
    <r>
      <rPr>
        <sz val="11"/>
        <color indexed="8"/>
        <rFont val="Times New Roman"/>
        <family val="1"/>
      </rPr>
      <t xml:space="preserve">        </t>
    </r>
  </si>
  <si>
    <r>
      <t xml:space="preserve">Zu melden ist das Gewerbesteuer-Istaufkommen des abgelaufenen Vierteljahres! Das Gewerbesteuer-Istaufkommen eines Vierteljahres sind die Bruttoeinnahmen abzüglich der geleisteten Erstattungen in diesem Zeitraum. Auf welchen Veranlagungszeitraum sich die Beträge beziehen, ist ohne Bedeutung. Übersteigen die geleisteten Erstattungen die Bruttoeinnahmen, so ist der Saldo </t>
    </r>
    <r>
      <rPr>
        <b/>
        <sz val="11"/>
        <color indexed="8"/>
        <rFont val="Arial"/>
        <family val="2"/>
      </rPr>
      <t>mit einem Minus (-)</t>
    </r>
    <r>
      <rPr>
        <sz val="11"/>
        <color indexed="8"/>
        <rFont val="Arial"/>
        <family val="2"/>
      </rPr>
      <t xml:space="preserve"> </t>
    </r>
    <r>
      <rPr>
        <sz val="11"/>
        <color indexed="8"/>
        <rFont val="Arial"/>
        <family val="2"/>
      </rPr>
      <t>in der dafür vorgesehenen Spalte</t>
    </r>
    <r>
      <rPr>
        <sz val="11"/>
        <color indexed="8"/>
        <rFont val="Arial"/>
        <family val="2"/>
      </rPr>
      <t xml:space="preserve"> zu kennzeichnen! </t>
    </r>
  </si>
  <si>
    <t>Der Gemeindeschlüssel ist mit sechs Ziffern anzugeben.</t>
  </si>
  <si>
    <t>Die Eingabe des Istaufkommens ist auf maximal 11 Stellen beschränkt (ohne Minusspalte)!</t>
  </si>
  <si>
    <t>Die Eingabe des Hebesatzes ist auf maximal 4 Stellen beschränkt !</t>
  </si>
  <si>
    <t>01</t>
  </si>
  <si>
    <t>02</t>
  </si>
  <si>
    <t>. Vierteljahr 20</t>
  </si>
  <si>
    <t xml:space="preserve">Die Meldungen der vorstehenden Gemeinden </t>
  </si>
  <si>
    <t xml:space="preserve">– und die </t>
  </si>
  <si>
    <t xml:space="preserve">– des Beiblattes Nr.: </t>
  </si>
  <si>
    <t>Jahr (z. B. 2006=06, 2010 = 10);</t>
  </si>
  <si>
    <t>Vierteljahr in arabischen Ziffern (z. B. 3. Vierteljahr = 3);</t>
  </si>
  <si>
    <t>Die Eintragungen werden automatisch in die Kopfzeile ( __ . Vierteljahr 20__ ) übernommen.</t>
  </si>
  <si>
    <t>*) wurden soweit als möglich überprüft und ggf. berichtigt.</t>
  </si>
  <si>
    <t>Für die Eintragung der Daten einer Gemeinde ist grundsätzlich eine Zeile zu verwenden. Hat die Gemeinde in einem Vierteljahr verschiedene Hebesätze angewandt (nur im Fall von Gemeindeneugliederungen), so ist das Gewerbesteuer-Istaufkommen für jeden Hebesatz einschließlich des Gemeindeschlüssels in eine eigene Zeile einzutragen. Dieses Formular soll grundsätzlich mit Hilfe des PC's ausgefüllt werden. Für handschriftliche Daten bitte den Vordruck im Word-Format verwenden!</t>
  </si>
  <si>
    <t>Übertrag (nicht erfassen!):</t>
  </si>
  <si>
    <t>Zuständige(r) Bearbeiter(in):</t>
  </si>
  <si>
    <t>(nicht erfassen!)</t>
  </si>
  <si>
    <t>Finanzkasse</t>
  </si>
  <si>
    <t>Finanzamt München–Abt. VI</t>
  </si>
  <si>
    <t>–Erhebung–</t>
  </si>
  <si>
    <t>Datenschutzhinweis</t>
  </si>
  <si>
    <t>Informationen über die Verarbeitung Ihrer Daten und Ihre diesbezüglichen Rechte können Sie im Internet unter www.finanzamt.bayern.de/Kommunen abrufen.</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</si>
</sst>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quot;Ja&quot;;&quot;Ja&quot;;&quot;Nein&quot;"/>
    <numFmt numFmtId="173" formatCode="&quot;Wahr&quot;;&quot;Wahr&quot;;&quot;Falsch&quot;"/>
    <numFmt numFmtId="174" formatCode="&quot;Ein&quot;;&quot;Ein&quot;;&quot;Aus&quot;"/>
    <numFmt numFmtId="175" formatCode="[$€-2]\ #,##0.00_);[Red]\([$€-2]\ #,##0.00\)"/>
    <numFmt numFmtId="176" formatCode="[$-407]dddd\,\ d\.\ mmmm\ yyyy"/>
    <numFmt numFmtId="177" formatCode="00"/>
    <numFmt numFmtId="178" formatCode="#,##0;#,##0"/>
  </numFmts>
  <fonts count="53">
    <font>
      <sz val="10"/>
      <name val="Arial"/>
      <family val="0"/>
    </font>
    <font>
      <sz val="11"/>
      <name val="Arial"/>
      <family val="2"/>
    </font>
    <font>
      <b/>
      <sz val="11"/>
      <name val="Arial"/>
      <family val="2"/>
    </font>
    <font>
      <b/>
      <sz val="10"/>
      <name val="Arial"/>
      <family val="2"/>
    </font>
    <font>
      <sz val="10"/>
      <name val="Times New Roman"/>
      <family val="1"/>
    </font>
    <font>
      <sz val="8"/>
      <name val="Arial"/>
      <family val="2"/>
    </font>
    <font>
      <u val="single"/>
      <sz val="10"/>
      <color indexed="12"/>
      <name val="Arial"/>
      <family val="2"/>
    </font>
    <font>
      <u val="single"/>
      <sz val="10"/>
      <color indexed="36"/>
      <name val="Arial"/>
      <family val="2"/>
    </font>
    <font>
      <b/>
      <sz val="9"/>
      <name val="Arial"/>
      <family val="2"/>
    </font>
    <font>
      <sz val="12"/>
      <name val="Arial"/>
      <family val="2"/>
    </font>
    <font>
      <b/>
      <sz val="12"/>
      <name val="Arial"/>
      <family val="2"/>
    </font>
    <font>
      <sz val="7.5"/>
      <name val="Arial"/>
      <family val="2"/>
    </font>
    <font>
      <b/>
      <sz val="9.5"/>
      <name val="Arial"/>
      <family val="2"/>
    </font>
    <font>
      <b/>
      <sz val="12"/>
      <color indexed="8"/>
      <name val="Arial"/>
      <family val="2"/>
    </font>
    <font>
      <sz val="10"/>
      <color indexed="8"/>
      <name val="Arial"/>
      <family val="2"/>
    </font>
    <font>
      <sz val="11"/>
      <color indexed="8"/>
      <name val="Arial"/>
      <family val="2"/>
    </font>
    <font>
      <sz val="11"/>
      <color indexed="8"/>
      <name val="Times New Roman"/>
      <family val="1"/>
    </font>
    <font>
      <b/>
      <sz val="11"/>
      <color indexed="8"/>
      <name val="Arial"/>
      <family val="2"/>
    </font>
    <font>
      <strike/>
      <sz val="10"/>
      <name val="Arial"/>
      <family val="2"/>
    </font>
    <font>
      <b/>
      <sz val="12"/>
      <name val="Courier New"/>
      <family val="3"/>
    </font>
    <font>
      <sz val="12"/>
      <name val="Courier New"/>
      <family val="3"/>
    </font>
    <font>
      <b/>
      <sz val="18"/>
      <color indexed="56"/>
      <name val="Cambria"/>
      <family val="2"/>
    </font>
    <font>
      <b/>
      <sz val="15"/>
      <color indexed="56"/>
      <name val="Arial"/>
      <family val="2"/>
    </font>
    <font>
      <b/>
      <sz val="13"/>
      <color indexed="56"/>
      <name val="Arial"/>
      <family val="2"/>
    </font>
    <font>
      <b/>
      <sz val="11"/>
      <color indexed="56"/>
      <name val="Arial"/>
      <family val="2"/>
    </font>
    <font>
      <sz val="11"/>
      <color indexed="17"/>
      <name val="Arial"/>
      <family val="2"/>
    </font>
    <font>
      <sz val="11"/>
      <color indexed="20"/>
      <name val="Arial"/>
      <family val="2"/>
    </font>
    <font>
      <sz val="11"/>
      <color indexed="60"/>
      <name val="Arial"/>
      <family val="2"/>
    </font>
    <font>
      <sz val="11"/>
      <color indexed="62"/>
      <name val="Arial"/>
      <family val="2"/>
    </font>
    <font>
      <b/>
      <sz val="11"/>
      <color indexed="63"/>
      <name val="Arial"/>
      <family val="2"/>
    </font>
    <font>
      <b/>
      <sz val="11"/>
      <color indexed="52"/>
      <name val="Arial"/>
      <family val="2"/>
    </font>
    <font>
      <sz val="11"/>
      <color indexed="52"/>
      <name val="Arial"/>
      <family val="2"/>
    </font>
    <font>
      <b/>
      <sz val="11"/>
      <color indexed="9"/>
      <name val="Arial"/>
      <family val="2"/>
    </font>
    <font>
      <sz val="11"/>
      <color indexed="10"/>
      <name val="Arial"/>
      <family val="2"/>
    </font>
    <font>
      <i/>
      <sz val="11"/>
      <color indexed="23"/>
      <name val="Arial"/>
      <family val="2"/>
    </font>
    <font>
      <sz val="11"/>
      <color indexed="9"/>
      <name val="Arial"/>
      <family val="2"/>
    </font>
    <font>
      <sz val="11"/>
      <color theme="1"/>
      <name val="Arial"/>
      <family val="2"/>
    </font>
    <font>
      <sz val="11"/>
      <color theme="0"/>
      <name val="Arial"/>
      <family val="2"/>
    </font>
    <font>
      <b/>
      <sz val="11"/>
      <color rgb="FF3F3F3F"/>
      <name val="Arial"/>
      <family val="2"/>
    </font>
    <font>
      <b/>
      <sz val="11"/>
      <color rgb="FFFA7D00"/>
      <name val="Arial"/>
      <family val="2"/>
    </font>
    <font>
      <sz val="11"/>
      <color rgb="FF3F3F76"/>
      <name val="Arial"/>
      <family val="2"/>
    </font>
    <font>
      <b/>
      <sz val="11"/>
      <color theme="1"/>
      <name val="Arial"/>
      <family val="2"/>
    </font>
    <font>
      <i/>
      <sz val="11"/>
      <color rgb="FF7F7F7F"/>
      <name val="Arial"/>
      <family val="2"/>
    </font>
    <font>
      <sz val="11"/>
      <color rgb="FF006100"/>
      <name val="Arial"/>
      <family val="2"/>
    </font>
    <font>
      <sz val="11"/>
      <color rgb="FF9C6500"/>
      <name val="Arial"/>
      <family val="2"/>
    </font>
    <font>
      <sz val="11"/>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1"/>
      <color rgb="FFFA7D00"/>
      <name val="Arial"/>
      <family val="2"/>
    </font>
    <font>
      <sz val="11"/>
      <color rgb="FFFF0000"/>
      <name val="Arial"/>
      <family val="2"/>
    </font>
    <font>
      <b/>
      <sz val="11"/>
      <color theme="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2"/>
        <bgColor indexed="64"/>
      </patternFill>
    </fill>
    <fill>
      <patternFill patternType="solid">
        <fgColor indexed="43"/>
        <bgColor indexed="64"/>
      </patternFill>
    </fill>
  </fills>
  <borders count="2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style="thin"/>
      <right style="thin"/>
      <top style="thin"/>
      <bottom>
        <color indexed="63"/>
      </bottom>
    </border>
    <border>
      <left>
        <color indexed="63"/>
      </left>
      <right style="thin"/>
      <top style="thin"/>
      <bottom style="thin"/>
    </border>
    <border>
      <left>
        <color indexed="63"/>
      </left>
      <right>
        <color indexed="63"/>
      </right>
      <top style="thin"/>
      <bottom>
        <color indexed="63"/>
      </bottom>
    </border>
    <border>
      <left>
        <color indexed="63"/>
      </left>
      <right>
        <color indexed="63"/>
      </right>
      <top style="thin"/>
      <bottom style="thin"/>
    </border>
    <border>
      <left>
        <color indexed="63"/>
      </left>
      <right style="thin"/>
      <top>
        <color indexed="63"/>
      </top>
      <bottom style="thin"/>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6" borderId="2" applyNumberFormat="0" applyAlignment="0" applyProtection="0"/>
    <xf numFmtId="0" fontId="7" fillId="0" borderId="0" applyNumberFormat="0" applyFill="0" applyBorder="0" applyAlignment="0" applyProtection="0"/>
    <xf numFmtId="169" fontId="0" fillId="0" borderId="0" applyFont="0" applyFill="0" applyBorder="0" applyAlignment="0" applyProtection="0"/>
    <xf numFmtId="0" fontId="40" fillId="27" borderId="2" applyNumberFormat="0" applyAlignment="0" applyProtection="0"/>
    <xf numFmtId="0" fontId="41" fillId="0" borderId="3" applyNumberFormat="0" applyFill="0" applyAlignment="0" applyProtection="0"/>
    <xf numFmtId="0" fontId="42" fillId="0" borderId="0" applyNumberFormat="0" applyFill="0" applyBorder="0" applyAlignment="0" applyProtection="0"/>
    <xf numFmtId="0" fontId="43" fillId="28" borderId="0" applyNumberFormat="0" applyBorder="0" applyAlignment="0" applyProtection="0"/>
    <xf numFmtId="0" fontId="6" fillId="0" borderId="0" applyNumberFormat="0" applyFill="0" applyBorder="0" applyAlignment="0" applyProtection="0"/>
    <xf numFmtId="171" fontId="0" fillId="0" borderId="0" applyFont="0" applyFill="0" applyBorder="0" applyAlignment="0" applyProtection="0"/>
    <xf numFmtId="0" fontId="44"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5" fillId="31" borderId="0" applyNumberFormat="0" applyBorder="0" applyAlignment="0" applyProtection="0"/>
    <xf numFmtId="0" fontId="46" fillId="0" borderId="0" applyNumberForma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51" fillId="0" borderId="0" applyNumberFormat="0" applyFill="0" applyBorder="0" applyAlignment="0" applyProtection="0"/>
    <xf numFmtId="0" fontId="52" fillId="32" borderId="9" applyNumberFormat="0" applyAlignment="0" applyProtection="0"/>
  </cellStyleXfs>
  <cellXfs count="180">
    <xf numFmtId="0" fontId="0" fillId="0" borderId="0" xfId="0" applyAlignment="1">
      <alignment/>
    </xf>
    <xf numFmtId="0" fontId="9" fillId="0" borderId="0" xfId="0" applyFont="1" applyAlignment="1">
      <alignment/>
    </xf>
    <xf numFmtId="0" fontId="3" fillId="0" borderId="0" xfId="0" applyFont="1" applyAlignment="1" applyProtection="1">
      <alignment/>
      <protection/>
    </xf>
    <xf numFmtId="0" fontId="0" fillId="0" borderId="0" xfId="0" applyAlignment="1" applyProtection="1">
      <alignment/>
      <protection/>
    </xf>
    <xf numFmtId="0" fontId="12" fillId="0" borderId="0" xfId="0" applyFont="1" applyAlignment="1" applyProtection="1">
      <alignment/>
      <protection/>
    </xf>
    <xf numFmtId="0" fontId="0" fillId="0" borderId="0" xfId="0" applyFont="1" applyAlignment="1" applyProtection="1">
      <alignment/>
      <protection/>
    </xf>
    <xf numFmtId="0" fontId="0" fillId="33" borderId="10" xfId="0" applyFill="1" applyBorder="1" applyAlignment="1" applyProtection="1">
      <alignment/>
      <protection/>
    </xf>
    <xf numFmtId="0" fontId="0" fillId="33" borderId="11" xfId="0" applyFill="1" applyBorder="1" applyAlignment="1" applyProtection="1">
      <alignment/>
      <protection/>
    </xf>
    <xf numFmtId="0" fontId="0" fillId="33" borderId="12" xfId="0" applyFill="1" applyBorder="1" applyAlignment="1" applyProtection="1">
      <alignment/>
      <protection/>
    </xf>
    <xf numFmtId="0" fontId="0" fillId="33" borderId="13" xfId="0" applyFill="1" applyBorder="1" applyAlignment="1" applyProtection="1">
      <alignment/>
      <protection/>
    </xf>
    <xf numFmtId="0" fontId="0" fillId="0" borderId="0" xfId="0" applyAlignment="1" applyProtection="1">
      <alignment vertical="center"/>
      <protection/>
    </xf>
    <xf numFmtId="0" fontId="1" fillId="0" borderId="0" xfId="0" applyFont="1" applyBorder="1" applyAlignment="1" applyProtection="1">
      <alignment horizontal="center" vertical="center" wrapText="1"/>
      <protection/>
    </xf>
    <xf numFmtId="0" fontId="1" fillId="0" borderId="0" xfId="0" applyFont="1" applyAlignment="1" applyProtection="1">
      <alignment horizontal="center" vertical="center" wrapText="1"/>
      <protection/>
    </xf>
    <xf numFmtId="0" fontId="5" fillId="0" borderId="0" xfId="0" applyFont="1" applyAlignment="1" applyProtection="1">
      <alignment/>
      <protection/>
    </xf>
    <xf numFmtId="0" fontId="3" fillId="0" borderId="0" xfId="0" applyFont="1" applyBorder="1" applyAlignment="1" applyProtection="1">
      <alignment horizontal="center" vertical="center" wrapText="1"/>
      <protection/>
    </xf>
    <xf numFmtId="3" fontId="0" fillId="0" borderId="0" xfId="0" applyNumberFormat="1" applyFont="1" applyAlignment="1" applyProtection="1">
      <alignment vertical="center"/>
      <protection/>
    </xf>
    <xf numFmtId="0" fontId="0" fillId="0" borderId="14" xfId="0" applyBorder="1" applyAlignment="1" applyProtection="1">
      <alignment/>
      <protection/>
    </xf>
    <xf numFmtId="0" fontId="9" fillId="34" borderId="15" xfId="0" applyFont="1" applyFill="1" applyBorder="1" applyAlignment="1" applyProtection="1">
      <alignment/>
      <protection locked="0"/>
    </xf>
    <xf numFmtId="3" fontId="0" fillId="0" borderId="0" xfId="0" applyNumberFormat="1" applyAlignment="1" applyProtection="1">
      <alignment vertical="center"/>
      <protection/>
    </xf>
    <xf numFmtId="0" fontId="2" fillId="0" borderId="0" xfId="0" applyFont="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3" fillId="0" borderId="0" xfId="0" applyFont="1" applyAlignment="1">
      <alignment/>
    </xf>
    <xf numFmtId="0" fontId="14" fillId="0" borderId="0" xfId="0" applyFont="1" applyAlignment="1">
      <alignment/>
    </xf>
    <xf numFmtId="0" fontId="15" fillId="0" borderId="0" xfId="0" applyFont="1" applyAlignment="1">
      <alignment/>
    </xf>
    <xf numFmtId="0" fontId="15" fillId="0" borderId="0" xfId="0" applyFont="1" applyAlignment="1">
      <alignment horizontal="justify"/>
    </xf>
    <xf numFmtId="0" fontId="14" fillId="0" borderId="0" xfId="0" applyFont="1" applyAlignment="1">
      <alignment horizontal="justify"/>
    </xf>
    <xf numFmtId="0" fontId="15" fillId="0" borderId="0" xfId="0" applyFont="1" applyAlignment="1">
      <alignment horizontal="justify" vertical="top"/>
    </xf>
    <xf numFmtId="0" fontId="15" fillId="0" borderId="0" xfId="0" applyNumberFormat="1" applyFont="1" applyAlignment="1">
      <alignment vertical="top" wrapText="1"/>
    </xf>
    <xf numFmtId="0" fontId="15" fillId="0" borderId="0" xfId="0" applyFont="1" applyAlignment="1">
      <alignment/>
    </xf>
    <xf numFmtId="0" fontId="15" fillId="0" borderId="0" xfId="0" applyFont="1" applyAlignment="1">
      <alignment vertical="top"/>
    </xf>
    <xf numFmtId="0" fontId="17" fillId="0" borderId="0" xfId="0" applyFont="1" applyAlignment="1">
      <alignment horizontal="justify"/>
    </xf>
    <xf numFmtId="0" fontId="15" fillId="0" borderId="0" xfId="0" applyFont="1" applyAlignment="1">
      <alignment vertical="top" wrapText="1"/>
    </xf>
    <xf numFmtId="0" fontId="0" fillId="0" borderId="16" xfId="0" applyBorder="1" applyAlignment="1" applyProtection="1">
      <alignment/>
      <protection/>
    </xf>
    <xf numFmtId="0" fontId="5" fillId="0" borderId="0" xfId="0" applyFont="1" applyBorder="1" applyAlignment="1" applyProtection="1">
      <alignment horizontal="center" vertical="center" wrapText="1"/>
      <protection/>
    </xf>
    <xf numFmtId="3" fontId="5" fillId="0" borderId="0" xfId="0" applyNumberFormat="1" applyFont="1" applyAlignment="1" applyProtection="1">
      <alignment vertical="center"/>
      <protection/>
    </xf>
    <xf numFmtId="0" fontId="5" fillId="0" borderId="0" xfId="0" applyFont="1" applyAlignment="1" applyProtection="1">
      <alignment vertical="center"/>
      <protection/>
    </xf>
    <xf numFmtId="0" fontId="18" fillId="0" borderId="0" xfId="0" applyFont="1" applyAlignment="1" applyProtection="1">
      <alignment/>
      <protection/>
    </xf>
    <xf numFmtId="0" fontId="0" fillId="0" borderId="16" xfId="0" applyFont="1" applyBorder="1" applyAlignment="1" applyProtection="1">
      <alignment/>
      <protection/>
    </xf>
    <xf numFmtId="0" fontId="10" fillId="0" borderId="17" xfId="0" applyFont="1" applyBorder="1" applyAlignment="1" applyProtection="1">
      <alignment horizontal="center" vertical="center"/>
      <protection/>
    </xf>
    <xf numFmtId="0" fontId="1" fillId="0" borderId="0" xfId="0" applyFont="1" applyBorder="1" applyAlignment="1" applyProtection="1">
      <alignment/>
      <protection/>
    </xf>
    <xf numFmtId="0" fontId="3" fillId="0" borderId="17" xfId="0" applyFont="1" applyBorder="1" applyAlignment="1" applyProtection="1">
      <alignment horizontal="center"/>
      <protection/>
    </xf>
    <xf numFmtId="0" fontId="9" fillId="0" borderId="0" xfId="0" applyFont="1" applyAlignment="1" applyProtection="1">
      <alignment/>
      <protection/>
    </xf>
    <xf numFmtId="0" fontId="1" fillId="0" borderId="10" xfId="0" applyFont="1" applyBorder="1" applyAlignment="1" applyProtection="1">
      <alignment horizontal="center" vertical="center" wrapText="1"/>
      <protection/>
    </xf>
    <xf numFmtId="0" fontId="8" fillId="0" borderId="18" xfId="0" applyFont="1" applyBorder="1" applyAlignment="1" applyProtection="1">
      <alignment horizontal="center" vertical="center" wrapText="1"/>
      <protection/>
    </xf>
    <xf numFmtId="0" fontId="0" fillId="0" borderId="0" xfId="0" applyAlignment="1" applyProtection="1">
      <alignment/>
      <protection/>
    </xf>
    <xf numFmtId="0" fontId="0" fillId="0" borderId="0" xfId="0" applyAlignment="1">
      <alignment/>
    </xf>
    <xf numFmtId="0" fontId="10" fillId="0" borderId="15" xfId="0" applyFont="1" applyBorder="1" applyAlignment="1" applyProtection="1">
      <alignment horizontal="center" vertical="center"/>
      <protection/>
    </xf>
    <xf numFmtId="1" fontId="9" fillId="0" borderId="16" xfId="0" applyNumberFormat="1" applyFont="1" applyBorder="1" applyAlignment="1" applyProtection="1">
      <alignment/>
      <protection/>
    </xf>
    <xf numFmtId="177" fontId="9" fillId="0" borderId="16" xfId="0" applyNumberFormat="1" applyFont="1" applyBorder="1" applyAlignment="1" applyProtection="1">
      <alignment/>
      <protection/>
    </xf>
    <xf numFmtId="0" fontId="0" fillId="33" borderId="12" xfId="0" applyFill="1" applyBorder="1" applyAlignment="1" applyProtection="1">
      <alignment vertical="center"/>
      <protection/>
    </xf>
    <xf numFmtId="0" fontId="0" fillId="33" borderId="13" xfId="0" applyFill="1" applyBorder="1" applyAlignment="1" applyProtection="1">
      <alignment vertical="center"/>
      <protection/>
    </xf>
    <xf numFmtId="1" fontId="10" fillId="0" borderId="10" xfId="0" applyNumberFormat="1" applyFont="1" applyBorder="1" applyAlignment="1" applyProtection="1">
      <alignment horizontal="center" vertical="center"/>
      <protection locked="0"/>
    </xf>
    <xf numFmtId="49" fontId="19" fillId="0" borderId="17" xfId="0" applyNumberFormat="1" applyFont="1" applyBorder="1" applyAlignment="1" applyProtection="1">
      <alignment horizontal="center" vertical="center"/>
      <protection/>
    </xf>
    <xf numFmtId="0" fontId="1" fillId="0" borderId="0" xfId="0" applyFont="1" applyBorder="1" applyAlignment="1" applyProtection="1">
      <alignment horizontal="center" vertical="center"/>
      <protection/>
    </xf>
    <xf numFmtId="0" fontId="1" fillId="0" borderId="17" xfId="0" applyFont="1" applyBorder="1" applyAlignment="1" applyProtection="1">
      <alignment horizontal="left" vertical="center" wrapText="1"/>
      <protection locked="0"/>
    </xf>
    <xf numFmtId="3" fontId="14" fillId="34" borderId="0" xfId="0" applyNumberFormat="1" applyFont="1" applyFill="1" applyAlignment="1" applyProtection="1">
      <alignment vertical="center"/>
      <protection/>
    </xf>
    <xf numFmtId="0" fontId="20" fillId="0" borderId="10" xfId="0" applyFont="1" applyBorder="1" applyAlignment="1" applyProtection="1">
      <alignment horizontal="center" vertical="center" wrapText="1"/>
      <protection/>
    </xf>
    <xf numFmtId="0" fontId="19" fillId="33" borderId="15" xfId="0" applyFont="1" applyFill="1" applyBorder="1" applyAlignment="1" applyProtection="1">
      <alignment horizontal="center" vertical="center" wrapText="1"/>
      <protection/>
    </xf>
    <xf numFmtId="1" fontId="19" fillId="0" borderId="15" xfId="0" applyNumberFormat="1" applyFont="1" applyBorder="1" applyAlignment="1" applyProtection="1">
      <alignment horizontal="center" vertical="center" wrapText="1"/>
      <protection locked="0"/>
    </xf>
    <xf numFmtId="0" fontId="0" fillId="0" borderId="0" xfId="0" applyAlignment="1" applyProtection="1">
      <alignment horizontal="center" vertical="center"/>
      <protection/>
    </xf>
    <xf numFmtId="1" fontId="19" fillId="0" borderId="15" xfId="0" applyNumberFormat="1" applyFont="1" applyBorder="1" applyAlignment="1" applyProtection="1">
      <alignment horizontal="center" vertical="center"/>
      <protection locked="0"/>
    </xf>
    <xf numFmtId="0" fontId="3" fillId="0" borderId="0" xfId="0" applyFont="1" applyBorder="1" applyAlignment="1" applyProtection="1">
      <alignment vertical="center"/>
      <protection/>
    </xf>
    <xf numFmtId="0" fontId="19" fillId="0" borderId="15" xfId="0" applyFont="1" applyBorder="1" applyAlignment="1" applyProtection="1">
      <alignment horizontal="center" vertical="center"/>
      <protection/>
    </xf>
    <xf numFmtId="0" fontId="20" fillId="0" borderId="0" xfId="0" applyFont="1" applyBorder="1" applyAlignment="1" applyProtection="1">
      <alignment horizontal="center" vertical="center"/>
      <protection/>
    </xf>
    <xf numFmtId="0" fontId="19" fillId="33" borderId="15" xfId="0" applyFont="1" applyFill="1" applyBorder="1" applyAlignment="1" applyProtection="1">
      <alignment horizontal="center" vertical="center"/>
      <protection/>
    </xf>
    <xf numFmtId="0" fontId="1" fillId="0" borderId="0" xfId="0" applyFont="1" applyFill="1" applyBorder="1" applyAlignment="1" applyProtection="1">
      <alignment horizontal="center" vertical="center"/>
      <protection/>
    </xf>
    <xf numFmtId="0" fontId="0" fillId="0" borderId="0" xfId="0" applyBorder="1" applyAlignment="1" applyProtection="1">
      <alignment/>
      <protection/>
    </xf>
    <xf numFmtId="0" fontId="10" fillId="0" borderId="0" xfId="0" applyFont="1" applyAlignment="1">
      <alignment vertical="top"/>
    </xf>
    <xf numFmtId="0" fontId="1" fillId="0" borderId="0" xfId="0" applyFont="1" applyAlignment="1">
      <alignment vertical="top" wrapText="1"/>
    </xf>
    <xf numFmtId="1" fontId="19" fillId="33" borderId="17" xfId="0" applyNumberFormat="1" applyFont="1" applyFill="1" applyBorder="1" applyAlignment="1" applyProtection="1">
      <alignment horizontal="right" vertical="center"/>
      <protection/>
    </xf>
    <xf numFmtId="1" fontId="19" fillId="33" borderId="19" xfId="0" applyNumberFormat="1" applyFont="1" applyFill="1" applyBorder="1" applyAlignment="1" applyProtection="1">
      <alignment horizontal="right" vertical="center"/>
      <protection/>
    </xf>
    <xf numFmtId="1" fontId="19" fillId="0" borderId="17" xfId="0" applyNumberFormat="1" applyFont="1" applyBorder="1" applyAlignment="1" applyProtection="1">
      <alignment horizontal="right" vertical="center"/>
      <protection/>
    </xf>
    <xf numFmtId="1" fontId="19" fillId="0" borderId="19" xfId="0" applyNumberFormat="1" applyFont="1" applyBorder="1" applyAlignment="1" applyProtection="1">
      <alignment horizontal="right" vertical="center"/>
      <protection/>
    </xf>
    <xf numFmtId="1" fontId="20" fillId="0" borderId="17" xfId="0" applyNumberFormat="1" applyFont="1" applyBorder="1" applyAlignment="1" applyProtection="1">
      <alignment horizontal="right" vertical="center"/>
      <protection locked="0"/>
    </xf>
    <xf numFmtId="1" fontId="20" fillId="0" borderId="19" xfId="0" applyNumberFormat="1" applyFont="1" applyBorder="1" applyAlignment="1" applyProtection="1">
      <alignment horizontal="right" vertical="center"/>
      <protection locked="0"/>
    </xf>
    <xf numFmtId="0" fontId="3" fillId="0" borderId="10" xfId="0" applyFont="1" applyBorder="1" applyAlignment="1" applyProtection="1">
      <alignment horizontal="center" vertical="center" wrapText="1"/>
      <protection/>
    </xf>
    <xf numFmtId="0" fontId="3" fillId="0" borderId="20" xfId="0" applyFont="1" applyBorder="1" applyAlignment="1" applyProtection="1">
      <alignment horizontal="center" vertical="center" wrapText="1"/>
      <protection/>
    </xf>
    <xf numFmtId="0" fontId="3" fillId="0" borderId="11" xfId="0" applyFont="1" applyBorder="1" applyAlignment="1" applyProtection="1">
      <alignment horizontal="center" vertical="center" wrapText="1"/>
      <protection/>
    </xf>
    <xf numFmtId="0" fontId="0" fillId="0" borderId="0" xfId="0" applyFont="1" applyAlignment="1" applyProtection="1">
      <alignment/>
      <protection/>
    </xf>
    <xf numFmtId="0" fontId="0" fillId="0" borderId="0" xfId="0" applyAlignment="1" applyProtection="1">
      <alignment/>
      <protection/>
    </xf>
    <xf numFmtId="0" fontId="9" fillId="0" borderId="0" xfId="0" applyFont="1" applyAlignment="1" applyProtection="1">
      <alignment/>
      <protection/>
    </xf>
    <xf numFmtId="0" fontId="0" fillId="0" borderId="12" xfId="0" applyBorder="1" applyAlignment="1" applyProtection="1">
      <alignment/>
      <protection/>
    </xf>
    <xf numFmtId="0" fontId="0" fillId="0" borderId="13" xfId="0" applyBorder="1" applyAlignment="1" applyProtection="1">
      <alignment/>
      <protection/>
    </xf>
    <xf numFmtId="0" fontId="20" fillId="0" borderId="17" xfId="0" applyFont="1" applyBorder="1" applyAlignment="1" applyProtection="1">
      <alignment horizontal="center" vertical="center"/>
      <protection locked="0"/>
    </xf>
    <xf numFmtId="0" fontId="20" fillId="0" borderId="21" xfId="0" applyFont="1" applyBorder="1" applyAlignment="1" applyProtection="1">
      <alignment horizontal="center" vertical="center"/>
      <protection locked="0"/>
    </xf>
    <xf numFmtId="0" fontId="20" fillId="0" borderId="19" xfId="0" applyFont="1" applyBorder="1" applyAlignment="1" applyProtection="1">
      <alignment horizontal="center" vertical="center"/>
      <protection locked="0"/>
    </xf>
    <xf numFmtId="0" fontId="1" fillId="0" borderId="17" xfId="0" applyFont="1" applyBorder="1" applyAlignment="1" applyProtection="1">
      <alignment horizontal="left" vertical="center"/>
      <protection locked="0"/>
    </xf>
    <xf numFmtId="0" fontId="1" fillId="0" borderId="21" xfId="0" applyFont="1" applyBorder="1" applyAlignment="1" applyProtection="1">
      <alignment horizontal="left" vertical="center"/>
      <protection locked="0"/>
    </xf>
    <xf numFmtId="0" fontId="11" fillId="0" borderId="14" xfId="0" applyFont="1" applyFill="1" applyBorder="1" applyAlignment="1" applyProtection="1">
      <alignment horizontal="center" vertical="center" wrapText="1"/>
      <protection/>
    </xf>
    <xf numFmtId="0" fontId="0" fillId="0" borderId="16" xfId="0" applyBorder="1" applyAlignment="1" applyProtection="1">
      <alignment/>
      <protection/>
    </xf>
    <xf numFmtId="0" fontId="0" fillId="0" borderId="22" xfId="0" applyBorder="1" applyAlignment="1" applyProtection="1">
      <alignment/>
      <protection/>
    </xf>
    <xf numFmtId="0" fontId="0" fillId="33" borderId="18" xfId="0" applyFill="1" applyBorder="1" applyAlignment="1" applyProtection="1">
      <alignment/>
      <protection/>
    </xf>
    <xf numFmtId="0" fontId="0" fillId="33" borderId="23" xfId="0" applyFill="1" applyBorder="1" applyAlignment="1" applyProtection="1">
      <alignment/>
      <protection/>
    </xf>
    <xf numFmtId="49" fontId="0" fillId="0" borderId="16" xfId="0" applyNumberFormat="1" applyFont="1" applyFill="1" applyBorder="1" applyAlignment="1" applyProtection="1">
      <alignment/>
      <protection locked="0"/>
    </xf>
    <xf numFmtId="49" fontId="0" fillId="0" borderId="16" xfId="0" applyNumberFormat="1" applyFill="1" applyBorder="1" applyAlignment="1" applyProtection="1">
      <alignment/>
      <protection locked="0"/>
    </xf>
    <xf numFmtId="0" fontId="12" fillId="0" borderId="17" xfId="0" applyFont="1" applyBorder="1" applyAlignment="1" applyProtection="1">
      <alignment horizontal="center"/>
      <protection/>
    </xf>
    <xf numFmtId="0" fontId="0" fillId="0" borderId="21" xfId="0" applyBorder="1" applyAlignment="1" applyProtection="1">
      <alignment horizontal="center"/>
      <protection/>
    </xf>
    <xf numFmtId="0" fontId="3" fillId="0" borderId="0" xfId="0" applyFont="1" applyAlignment="1" applyProtection="1">
      <alignment/>
      <protection/>
    </xf>
    <xf numFmtId="0" fontId="2" fillId="0" borderId="15" xfId="0" applyFont="1" applyBorder="1" applyAlignment="1" applyProtection="1">
      <alignment horizontal="center" vertical="center" wrapText="1"/>
      <protection/>
    </xf>
    <xf numFmtId="0" fontId="1" fillId="0" borderId="16" xfId="0" applyFont="1" applyBorder="1" applyAlignment="1" applyProtection="1">
      <alignment/>
      <protection/>
    </xf>
    <xf numFmtId="0" fontId="4" fillId="0" borderId="0" xfId="0" applyFont="1" applyAlignment="1" applyProtection="1">
      <alignment/>
      <protection/>
    </xf>
    <xf numFmtId="0" fontId="0" fillId="0" borderId="12" xfId="0" applyFill="1" applyBorder="1" applyAlignment="1" applyProtection="1">
      <alignment/>
      <protection/>
    </xf>
    <xf numFmtId="0" fontId="10" fillId="0" borderId="17" xfId="0" applyFont="1" applyBorder="1" applyAlignment="1" applyProtection="1">
      <alignment horizontal="center" vertical="center"/>
      <protection/>
    </xf>
    <xf numFmtId="0" fontId="0" fillId="0" borderId="19" xfId="0" applyBorder="1" applyAlignment="1" applyProtection="1">
      <alignment horizontal="center" vertical="center"/>
      <protection/>
    </xf>
    <xf numFmtId="0" fontId="3" fillId="0" borderId="10" xfId="0" applyFont="1" applyFill="1" applyBorder="1" applyAlignment="1" applyProtection="1">
      <alignment horizontal="center"/>
      <protection/>
    </xf>
    <xf numFmtId="0" fontId="0" fillId="0" borderId="20" xfId="0" applyBorder="1" applyAlignment="1" applyProtection="1">
      <alignment/>
      <protection/>
    </xf>
    <xf numFmtId="0" fontId="0" fillId="0" borderId="11" xfId="0" applyBorder="1" applyAlignment="1" applyProtection="1">
      <alignment/>
      <protection/>
    </xf>
    <xf numFmtId="0" fontId="3" fillId="0" borderId="17" xfId="0" applyFont="1" applyBorder="1" applyAlignment="1" applyProtection="1">
      <alignment horizontal="center"/>
      <protection/>
    </xf>
    <xf numFmtId="0" fontId="0" fillId="0" borderId="21" xfId="0" applyBorder="1" applyAlignment="1" applyProtection="1">
      <alignment horizontal="center" vertical="center"/>
      <protection/>
    </xf>
    <xf numFmtId="177" fontId="10" fillId="0" borderId="17" xfId="0" applyNumberFormat="1" applyFont="1" applyBorder="1" applyAlignment="1" applyProtection="1">
      <alignment horizontal="center" vertical="center"/>
      <protection locked="0"/>
    </xf>
    <xf numFmtId="177" fontId="0" fillId="0" borderId="21" xfId="0" applyNumberFormat="1" applyBorder="1" applyAlignment="1" applyProtection="1">
      <alignment horizontal="center" vertical="center"/>
      <protection locked="0"/>
    </xf>
    <xf numFmtId="49" fontId="0" fillId="0" borderId="16" xfId="0" applyNumberFormat="1" applyFont="1" applyBorder="1" applyAlignment="1" applyProtection="1">
      <alignment/>
      <protection locked="0"/>
    </xf>
    <xf numFmtId="49" fontId="0" fillId="0" borderId="16" xfId="0" applyNumberFormat="1" applyBorder="1" applyAlignment="1" applyProtection="1">
      <alignment/>
      <protection locked="0"/>
    </xf>
    <xf numFmtId="0" fontId="0" fillId="0" borderId="16" xfId="0" applyFont="1" applyBorder="1" applyAlignment="1" applyProtection="1">
      <alignment/>
      <protection/>
    </xf>
    <xf numFmtId="0" fontId="0" fillId="0" borderId="0" xfId="0" applyFont="1" applyAlignment="1" applyProtection="1">
      <alignment horizontal="center" vertical="center" wrapText="1"/>
      <protection/>
    </xf>
    <xf numFmtId="0" fontId="3" fillId="0" borderId="0" xfId="0" applyFont="1" applyBorder="1" applyAlignment="1" applyProtection="1">
      <alignment vertical="center"/>
      <protection/>
    </xf>
    <xf numFmtId="0" fontId="0" fillId="0" borderId="0" xfId="0" applyAlignment="1" applyProtection="1">
      <alignment vertical="center"/>
      <protection/>
    </xf>
    <xf numFmtId="3" fontId="19" fillId="33" borderId="17" xfId="0" applyNumberFormat="1" applyFont="1" applyFill="1" applyBorder="1" applyAlignment="1" applyProtection="1">
      <alignment horizontal="right" vertical="center"/>
      <protection/>
    </xf>
    <xf numFmtId="3" fontId="19" fillId="33" borderId="21" xfId="0" applyNumberFormat="1" applyFont="1" applyFill="1" applyBorder="1" applyAlignment="1" applyProtection="1">
      <alignment horizontal="right" vertical="center"/>
      <protection/>
    </xf>
    <xf numFmtId="3" fontId="19" fillId="33" borderId="19" xfId="0" applyNumberFormat="1" applyFont="1" applyFill="1" applyBorder="1" applyAlignment="1" applyProtection="1">
      <alignment horizontal="right" vertical="center"/>
      <protection/>
    </xf>
    <xf numFmtId="3" fontId="20" fillId="0" borderId="17" xfId="0" applyNumberFormat="1" applyFont="1" applyBorder="1" applyAlignment="1" applyProtection="1">
      <alignment horizontal="right" vertical="center"/>
      <protection locked="0"/>
    </xf>
    <xf numFmtId="3" fontId="20" fillId="0" borderId="21" xfId="0" applyNumberFormat="1" applyFont="1" applyBorder="1" applyAlignment="1" applyProtection="1">
      <alignment horizontal="right" vertical="center"/>
      <protection locked="0"/>
    </xf>
    <xf numFmtId="3" fontId="20" fillId="0" borderId="19" xfId="0" applyNumberFormat="1" applyFont="1" applyBorder="1" applyAlignment="1" applyProtection="1">
      <alignment horizontal="right" vertical="center"/>
      <protection locked="0"/>
    </xf>
    <xf numFmtId="0" fontId="3" fillId="0" borderId="20" xfId="0" applyFont="1" applyBorder="1" applyAlignment="1" applyProtection="1">
      <alignment vertical="center"/>
      <protection/>
    </xf>
    <xf numFmtId="0" fontId="2" fillId="0" borderId="17" xfId="0" applyFont="1" applyBorder="1" applyAlignment="1" applyProtection="1">
      <alignment horizontal="center" vertical="center" wrapText="1"/>
      <protection/>
    </xf>
    <xf numFmtId="0" fontId="2" fillId="0" borderId="21" xfId="0" applyFont="1" applyBorder="1" applyAlignment="1" applyProtection="1">
      <alignment horizontal="center" vertical="center" wrapText="1"/>
      <protection/>
    </xf>
    <xf numFmtId="0" fontId="2" fillId="0" borderId="19" xfId="0" applyFont="1" applyBorder="1" applyAlignment="1" applyProtection="1">
      <alignment horizontal="center" vertical="center" wrapText="1"/>
      <protection/>
    </xf>
    <xf numFmtId="0" fontId="0" fillId="0" borderId="20" xfId="0" applyBorder="1" applyAlignment="1" applyProtection="1">
      <alignment vertical="center" wrapText="1"/>
      <protection/>
    </xf>
    <xf numFmtId="0" fontId="0" fillId="0" borderId="14" xfId="0" applyBorder="1" applyAlignment="1" applyProtection="1">
      <alignment vertical="center" wrapText="1"/>
      <protection/>
    </xf>
    <xf numFmtId="0" fontId="0" fillId="0" borderId="16" xfId="0" applyBorder="1" applyAlignment="1" applyProtection="1">
      <alignment vertical="center" wrapText="1"/>
      <protection/>
    </xf>
    <xf numFmtId="0" fontId="18" fillId="0" borderId="0" xfId="0" applyFont="1" applyAlignment="1" applyProtection="1">
      <alignment/>
      <protection/>
    </xf>
    <xf numFmtId="0" fontId="19" fillId="0" borderId="17" xfId="0" applyFont="1" applyBorder="1" applyAlignment="1" applyProtection="1">
      <alignment horizontal="center" vertical="center"/>
      <protection/>
    </xf>
    <xf numFmtId="0" fontId="20" fillId="0" borderId="21" xfId="0" applyFont="1" applyBorder="1" applyAlignment="1" applyProtection="1">
      <alignment horizontal="center" vertical="center"/>
      <protection/>
    </xf>
    <xf numFmtId="0" fontId="20" fillId="0" borderId="19" xfId="0" applyFont="1" applyBorder="1" applyAlignment="1" applyProtection="1">
      <alignment horizontal="center" vertical="center"/>
      <protection/>
    </xf>
    <xf numFmtId="0" fontId="9" fillId="0" borderId="0" xfId="0" applyFont="1" applyAlignment="1" applyProtection="1">
      <alignment horizontal="center"/>
      <protection/>
    </xf>
    <xf numFmtId="0" fontId="0" fillId="0" borderId="0" xfId="0" applyAlignment="1" applyProtection="1">
      <alignment horizontal="center"/>
      <protection/>
    </xf>
    <xf numFmtId="0" fontId="18" fillId="0" borderId="0" xfId="0" applyFont="1" applyAlignment="1" applyProtection="1">
      <alignment/>
      <protection/>
    </xf>
    <xf numFmtId="0" fontId="0" fillId="0" borderId="16" xfId="0" applyBorder="1" applyAlignment="1" applyProtection="1">
      <alignment horizontal="center"/>
      <protection/>
    </xf>
    <xf numFmtId="0" fontId="0" fillId="0" borderId="19" xfId="0" applyBorder="1" applyAlignment="1" applyProtection="1">
      <alignment horizontal="center" vertical="center" wrapText="1"/>
      <protection/>
    </xf>
    <xf numFmtId="3" fontId="19" fillId="0" borderId="17" xfId="0" applyNumberFormat="1" applyFont="1" applyBorder="1" applyAlignment="1" applyProtection="1">
      <alignment horizontal="right" vertical="center"/>
      <protection/>
    </xf>
    <xf numFmtId="3" fontId="19" fillId="0" borderId="21" xfId="0" applyNumberFormat="1" applyFont="1" applyBorder="1" applyAlignment="1" applyProtection="1">
      <alignment horizontal="right" vertical="center"/>
      <protection/>
    </xf>
    <xf numFmtId="3" fontId="19" fillId="0" borderId="19" xfId="0" applyNumberFormat="1" applyFont="1" applyBorder="1" applyAlignment="1" applyProtection="1">
      <alignment horizontal="right" vertical="center"/>
      <protection/>
    </xf>
    <xf numFmtId="0" fontId="17" fillId="0" borderId="0" xfId="0" applyFont="1" applyAlignment="1">
      <alignment horizontal="justify" vertical="top" wrapText="1"/>
    </xf>
    <xf numFmtId="0" fontId="14" fillId="0" borderId="0" xfId="0" applyFont="1" applyAlignment="1">
      <alignment vertical="top" wrapText="1"/>
    </xf>
    <xf numFmtId="0" fontId="15" fillId="0" borderId="0" xfId="0" applyFont="1" applyAlignment="1">
      <alignment horizontal="justify" wrapText="1"/>
    </xf>
    <xf numFmtId="0" fontId="15" fillId="0" borderId="0" xfId="0" applyFont="1" applyAlignment="1">
      <alignment wrapText="1"/>
    </xf>
    <xf numFmtId="0" fontId="0" fillId="0" borderId="0" xfId="0" applyAlignment="1">
      <alignment/>
    </xf>
    <xf numFmtId="0" fontId="5" fillId="0" borderId="14" xfId="0" applyFont="1" applyBorder="1" applyAlignment="1" applyProtection="1">
      <alignment horizontal="center" vertical="center" wrapText="1"/>
      <protection/>
    </xf>
    <xf numFmtId="0" fontId="5" fillId="0" borderId="16" xfId="0" applyFont="1" applyBorder="1" applyAlignment="1" applyProtection="1">
      <alignment horizontal="center" vertical="center" wrapText="1"/>
      <protection/>
    </xf>
    <xf numFmtId="0" fontId="5" fillId="0" borderId="22" xfId="0" applyFont="1" applyBorder="1" applyAlignment="1" applyProtection="1">
      <alignment horizontal="center" vertical="center" wrapText="1"/>
      <protection/>
    </xf>
    <xf numFmtId="0" fontId="0" fillId="0" borderId="12" xfId="0" applyBorder="1" applyAlignment="1" applyProtection="1">
      <alignment vertical="center" wrapText="1"/>
      <protection/>
    </xf>
    <xf numFmtId="49" fontId="0" fillId="0" borderId="16" xfId="0" applyNumberFormat="1" applyFont="1" applyBorder="1" applyAlignment="1" applyProtection="1">
      <alignment/>
      <protection/>
    </xf>
    <xf numFmtId="0" fontId="0" fillId="0" borderId="16" xfId="0" applyNumberFormat="1" applyBorder="1" applyAlignment="1" applyProtection="1">
      <alignment/>
      <protection/>
    </xf>
    <xf numFmtId="0" fontId="0" fillId="0" borderId="0" xfId="0" applyAlignment="1" applyProtection="1">
      <alignment horizontal="center" vertical="center" wrapText="1"/>
      <protection/>
    </xf>
    <xf numFmtId="0" fontId="20" fillId="0" borderId="14" xfId="0" applyFont="1" applyBorder="1" applyAlignment="1" applyProtection="1">
      <alignment horizontal="center" vertical="center" wrapText="1"/>
      <protection/>
    </xf>
    <xf numFmtId="0" fontId="20" fillId="0" borderId="16" xfId="0" applyFont="1" applyBorder="1" applyAlignment="1" applyProtection="1">
      <alignment horizontal="center" vertical="center" wrapText="1"/>
      <protection/>
    </xf>
    <xf numFmtId="0" fontId="20" fillId="0" borderId="22" xfId="0" applyFont="1"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0" fontId="0" fillId="0" borderId="16" xfId="0"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3" fillId="0" borderId="14" xfId="0" applyFont="1" applyBorder="1" applyAlignment="1" applyProtection="1">
      <alignment horizontal="center" vertical="center" wrapText="1"/>
      <protection/>
    </xf>
    <xf numFmtId="0" fontId="3" fillId="0" borderId="16" xfId="0" applyFont="1" applyBorder="1" applyAlignment="1" applyProtection="1">
      <alignment horizontal="center" vertical="center" wrapText="1"/>
      <protection/>
    </xf>
    <xf numFmtId="0" fontId="3" fillId="0" borderId="22" xfId="0" applyFont="1" applyBorder="1" applyAlignment="1" applyProtection="1">
      <alignment horizontal="center" vertical="center" wrapText="1"/>
      <protection/>
    </xf>
    <xf numFmtId="0" fontId="8" fillId="0" borderId="18" xfId="0" applyFont="1" applyBorder="1" applyAlignment="1" applyProtection="1">
      <alignment horizontal="center" vertical="center" wrapText="1"/>
      <protection/>
    </xf>
    <xf numFmtId="0" fontId="0" fillId="0" borderId="24" xfId="0" applyBorder="1" applyAlignment="1" applyProtection="1">
      <alignment horizontal="center" vertical="center" wrapText="1"/>
      <protection/>
    </xf>
    <xf numFmtId="0" fontId="1" fillId="0" borderId="16" xfId="0" applyFont="1" applyBorder="1" applyAlignment="1" applyProtection="1">
      <alignment horizontal="center" vertical="center" wrapText="1"/>
      <protection/>
    </xf>
    <xf numFmtId="0" fontId="19" fillId="33" borderId="17" xfId="0" applyFont="1" applyFill="1" applyBorder="1" applyAlignment="1" applyProtection="1">
      <alignment horizontal="right" vertical="center" wrapText="1"/>
      <protection/>
    </xf>
    <xf numFmtId="0" fontId="20" fillId="0" borderId="21" xfId="0" applyFont="1" applyBorder="1" applyAlignment="1" applyProtection="1">
      <alignment horizontal="right" vertical="center" wrapText="1"/>
      <protection/>
    </xf>
    <xf numFmtId="0" fontId="20" fillId="0" borderId="19" xfId="0" applyFont="1" applyBorder="1" applyAlignment="1" applyProtection="1">
      <alignment horizontal="right" vertical="center" wrapText="1"/>
      <protection/>
    </xf>
    <xf numFmtId="1" fontId="20" fillId="0" borderId="17" xfId="0" applyNumberFormat="1" applyFont="1" applyBorder="1" applyAlignment="1" applyProtection="1">
      <alignment horizontal="right" vertical="center" wrapText="1"/>
      <protection locked="0"/>
    </xf>
    <xf numFmtId="1" fontId="20" fillId="0" borderId="21" xfId="0" applyNumberFormat="1" applyFont="1" applyBorder="1" applyAlignment="1" applyProtection="1">
      <alignment horizontal="right" vertical="center" wrapText="1"/>
      <protection locked="0"/>
    </xf>
    <xf numFmtId="0" fontId="19" fillId="33" borderId="17" xfId="0" applyFont="1" applyFill="1" applyBorder="1" applyAlignment="1" applyProtection="1">
      <alignment horizontal="right" vertical="center"/>
      <protection/>
    </xf>
    <xf numFmtId="0" fontId="20" fillId="0" borderId="21" xfId="0" applyFont="1" applyBorder="1" applyAlignment="1" applyProtection="1">
      <alignment horizontal="right" vertical="center"/>
      <protection/>
    </xf>
    <xf numFmtId="0" fontId="19" fillId="0" borderId="17" xfId="0" applyFont="1" applyBorder="1" applyAlignment="1" applyProtection="1">
      <alignment horizontal="right" vertical="center"/>
      <protection/>
    </xf>
    <xf numFmtId="0" fontId="20" fillId="0" borderId="19" xfId="0" applyFont="1" applyBorder="1" applyAlignment="1" applyProtection="1">
      <alignment horizontal="right" vertical="center"/>
      <protection/>
    </xf>
    <xf numFmtId="0" fontId="20" fillId="0" borderId="17" xfId="0" applyFont="1" applyBorder="1" applyAlignment="1" applyProtection="1">
      <alignment horizontal="right" vertical="center" wrapText="1"/>
      <protection locked="0"/>
    </xf>
    <xf numFmtId="0" fontId="20" fillId="0" borderId="21" xfId="0" applyFont="1" applyBorder="1" applyAlignment="1" applyProtection="1">
      <alignment horizontal="right" vertical="center" wrapText="1"/>
      <protection locked="0"/>
    </xf>
    <xf numFmtId="0" fontId="20" fillId="0" borderId="19" xfId="0" applyFont="1" applyBorder="1" applyAlignment="1" applyProtection="1">
      <alignment horizontal="right" vertical="center" wrapText="1"/>
      <protection locked="0"/>
    </xf>
    <xf numFmtId="0" fontId="9" fillId="0" borderId="0" xfId="0" applyFont="1" applyBorder="1" applyAlignment="1" applyProtection="1">
      <alignment horizontal="center"/>
      <protection/>
    </xf>
    <xf numFmtId="1" fontId="9" fillId="0" borderId="16" xfId="0" applyNumberFormat="1" applyFont="1" applyBorder="1" applyAlignment="1" applyProtection="1">
      <alignment/>
      <protection/>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8</xdr:row>
      <xdr:rowOff>0</xdr:rowOff>
    </xdr:from>
    <xdr:to>
      <xdr:col>4</xdr:col>
      <xdr:colOff>9525</xdr:colOff>
      <xdr:row>10</xdr:row>
      <xdr:rowOff>104775</xdr:rowOff>
    </xdr:to>
    <xdr:pic>
      <xdr:nvPicPr>
        <xdr:cNvPr id="1" name="CommandButton1"/>
        <xdr:cNvPicPr preferRelativeResize="1">
          <a:picLocks noChangeAspect="1"/>
        </xdr:cNvPicPr>
      </xdr:nvPicPr>
      <xdr:blipFill>
        <a:blip r:embed="rId1"/>
        <a:stretch>
          <a:fillRect/>
        </a:stretch>
      </xdr:blipFill>
      <xdr:spPr>
        <a:xfrm>
          <a:off x="1524000" y="1485900"/>
          <a:ext cx="1533525" cy="457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95250</xdr:colOff>
      <xdr:row>8</xdr:row>
      <xdr:rowOff>123825</xdr:rowOff>
    </xdr:from>
    <xdr:to>
      <xdr:col>24</xdr:col>
      <xdr:colOff>0</xdr:colOff>
      <xdr:row>11</xdr:row>
      <xdr:rowOff>104775</xdr:rowOff>
    </xdr:to>
    <xdr:grpSp>
      <xdr:nvGrpSpPr>
        <xdr:cNvPr id="1" name="Group 13"/>
        <xdr:cNvGrpSpPr>
          <a:grpSpLocks/>
        </xdr:cNvGrpSpPr>
      </xdr:nvGrpSpPr>
      <xdr:grpSpPr>
        <a:xfrm>
          <a:off x="4476750" y="1752600"/>
          <a:ext cx="1104900" cy="485775"/>
          <a:chOff x="469" y="172"/>
          <a:chExt cx="109" cy="47"/>
        </a:xfrm>
        <a:solidFill>
          <a:srgbClr val="FFFFFF"/>
        </a:solidFill>
      </xdr:grpSpPr>
      <xdr:sp>
        <xdr:nvSpPr>
          <xdr:cNvPr id="2" name="Rectangle 1"/>
          <xdr:cNvSpPr>
            <a:spLocks/>
          </xdr:cNvSpPr>
        </xdr:nvSpPr>
        <xdr:spPr>
          <a:xfrm>
            <a:off x="469" y="172"/>
            <a:ext cx="109" cy="4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E          P</a:t>
            </a:r>
          </a:p>
        </xdr:txBody>
      </xdr:sp>
      <xdr:sp>
        <xdr:nvSpPr>
          <xdr:cNvPr id="3" name="Line 11"/>
          <xdr:cNvSpPr>
            <a:spLocks/>
          </xdr:cNvSpPr>
        </xdr:nvSpPr>
        <xdr:spPr>
          <a:xfrm>
            <a:off x="525" y="172"/>
            <a:ext cx="0" cy="4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10</xdr:row>
      <xdr:rowOff>0</xdr:rowOff>
    </xdr:from>
    <xdr:to>
      <xdr:col>12</xdr:col>
      <xdr:colOff>0</xdr:colOff>
      <xdr:row>10</xdr:row>
      <xdr:rowOff>0</xdr:rowOff>
    </xdr:to>
    <xdr:sp>
      <xdr:nvSpPr>
        <xdr:cNvPr id="1" name="Line 1"/>
        <xdr:cNvSpPr>
          <a:spLocks/>
        </xdr:cNvSpPr>
      </xdr:nvSpPr>
      <xdr:spPr>
        <a:xfrm>
          <a:off x="4333875" y="1838325"/>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95250</xdr:colOff>
      <xdr:row>6</xdr:row>
      <xdr:rowOff>0</xdr:rowOff>
    </xdr:from>
    <xdr:to>
      <xdr:col>18</xdr:col>
      <xdr:colOff>85725</xdr:colOff>
      <xdr:row>8</xdr:row>
      <xdr:rowOff>142875</xdr:rowOff>
    </xdr:to>
    <xdr:grpSp>
      <xdr:nvGrpSpPr>
        <xdr:cNvPr id="2" name="Group 2"/>
        <xdr:cNvGrpSpPr>
          <a:grpSpLocks/>
        </xdr:cNvGrpSpPr>
      </xdr:nvGrpSpPr>
      <xdr:grpSpPr>
        <a:xfrm>
          <a:off x="4429125" y="1200150"/>
          <a:ext cx="1038225" cy="447675"/>
          <a:chOff x="469" y="126"/>
          <a:chExt cx="109" cy="47"/>
        </a:xfrm>
        <a:solidFill>
          <a:srgbClr val="FFFFFF"/>
        </a:solidFill>
      </xdr:grpSpPr>
      <xdr:sp>
        <xdr:nvSpPr>
          <xdr:cNvPr id="3" name="Rectangle 3"/>
          <xdr:cNvSpPr>
            <a:spLocks/>
          </xdr:cNvSpPr>
        </xdr:nvSpPr>
        <xdr:spPr>
          <a:xfrm>
            <a:off x="469" y="126"/>
            <a:ext cx="109" cy="4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E          P</a:t>
            </a:r>
          </a:p>
        </xdr:txBody>
      </xdr:sp>
      <xdr:sp>
        <xdr:nvSpPr>
          <xdr:cNvPr id="4" name="Line 4"/>
          <xdr:cNvSpPr>
            <a:spLocks/>
          </xdr:cNvSpPr>
        </xdr:nvSpPr>
        <xdr:spPr>
          <a:xfrm>
            <a:off x="525" y="126"/>
            <a:ext cx="0" cy="4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Tabelle1"/>
  <dimension ref="A3:E10"/>
  <sheetViews>
    <sheetView zoomScalePageLayoutView="0" workbookViewId="0" topLeftCell="A1">
      <selection activeCell="C3" sqref="C3"/>
    </sheetView>
  </sheetViews>
  <sheetFormatPr defaultColWidth="11.421875" defaultRowHeight="12.75"/>
  <cols>
    <col min="11" max="11" width="34.28125" style="0" customWidth="1"/>
  </cols>
  <sheetData>
    <row r="3" spans="1:5" s="1" customFormat="1" ht="27.75" customHeight="1">
      <c r="A3" s="1" t="s">
        <v>22</v>
      </c>
      <c r="C3" s="17">
        <v>0</v>
      </c>
      <c r="E3" s="1" t="s">
        <v>37</v>
      </c>
    </row>
    <row r="10" ht="15">
      <c r="E10" s="1" t="s">
        <v>38</v>
      </c>
    </row>
  </sheetData>
  <sheetProtection/>
  <dataValidations count="1">
    <dataValidation type="whole" showInputMessage="1" showErrorMessage="1" errorTitle="Ungültiger Eingabewert" error="Bitte geben Sie eine Zahl zwischen 0 und 10 ein." sqref="C3">
      <formula1>0</formula1>
      <formula2>10</formula2>
    </dataValidation>
  </dataValidations>
  <printOptions/>
  <pageMargins left="0.787401575" right="0.787401575" top="0.984251969" bottom="0.984251969" header="0.4921259845" footer="0.4921259845"/>
  <pageSetup horizontalDpi="600" verticalDpi="600" orientation="landscape" paperSize="9" scale="88" r:id="rId2"/>
  <drawing r:id="rId1"/>
</worksheet>
</file>

<file path=xl/worksheets/sheet2.xml><?xml version="1.0" encoding="utf-8"?>
<worksheet xmlns="http://schemas.openxmlformats.org/spreadsheetml/2006/main" xmlns:r="http://schemas.openxmlformats.org/officeDocument/2006/relationships">
  <sheetPr codeName="Tabelle2"/>
  <dimension ref="A1:Z51"/>
  <sheetViews>
    <sheetView showGridLines="0" tabSelected="1" view="pageLayout" workbookViewId="0" topLeftCell="A1">
      <selection activeCell="A1" sqref="A1"/>
    </sheetView>
  </sheetViews>
  <sheetFormatPr defaultColWidth="0" defaultRowHeight="12.75" zeroHeight="1"/>
  <cols>
    <col min="1" max="1" width="5.421875" style="3" customWidth="1"/>
    <col min="2" max="2" width="4.8515625" style="3" customWidth="1"/>
    <col min="3" max="3" width="4.57421875" style="3" customWidth="1"/>
    <col min="4" max="5" width="2.7109375" style="3" customWidth="1"/>
    <col min="6" max="6" width="1.7109375" style="3" customWidth="1"/>
    <col min="7" max="8" width="3.421875" style="3" customWidth="1"/>
    <col min="9" max="9" width="2.421875" style="3" customWidth="1"/>
    <col min="10" max="10" width="6.140625" style="3" customWidth="1"/>
    <col min="11" max="11" width="2.00390625" style="3" customWidth="1"/>
    <col min="12" max="12" width="4.00390625" style="3" customWidth="1"/>
    <col min="13" max="13" width="2.00390625" style="3" customWidth="1"/>
    <col min="14" max="14" width="3.57421875" style="3" customWidth="1"/>
    <col min="15" max="15" width="2.57421875" style="3" customWidth="1"/>
    <col min="16" max="16" width="6.140625" style="3" customWidth="1"/>
    <col min="17" max="17" width="4.00390625" style="3" customWidth="1"/>
    <col min="18" max="19" width="2.00390625" style="3" customWidth="1"/>
    <col min="20" max="20" width="3.7109375" style="3" customWidth="1"/>
    <col min="21" max="21" width="2.00390625" style="3" customWidth="1"/>
    <col min="22" max="22" width="4.00390625" style="3" customWidth="1"/>
    <col min="23" max="23" width="3.00390625" style="3" customWidth="1"/>
    <col min="24" max="24" width="5.28125" style="3" customWidth="1"/>
    <col min="25" max="25" width="16.8515625" style="3" hidden="1" customWidth="1"/>
    <col min="26" max="16384" width="11.421875" style="3" hidden="1" customWidth="1"/>
  </cols>
  <sheetData>
    <row r="1" spans="1:16" ht="22.5" customHeight="1">
      <c r="A1" s="2" t="s">
        <v>0</v>
      </c>
      <c r="B1" s="2"/>
      <c r="C1" s="97"/>
      <c r="D1" s="79"/>
      <c r="E1" s="79"/>
      <c r="F1" s="79"/>
      <c r="G1" s="79"/>
      <c r="H1" s="79"/>
      <c r="I1" s="79"/>
      <c r="J1" s="79"/>
      <c r="K1" s="79"/>
      <c r="L1" s="79"/>
      <c r="M1" s="79"/>
      <c r="N1" s="79"/>
      <c r="O1" s="79"/>
      <c r="P1" s="4" t="s">
        <v>60</v>
      </c>
    </row>
    <row r="2" spans="1:24" ht="21.75" customHeight="1">
      <c r="A2" s="93"/>
      <c r="B2" s="94"/>
      <c r="C2" s="94"/>
      <c r="D2" s="94"/>
      <c r="E2" s="94"/>
      <c r="F2" s="94"/>
      <c r="G2" s="94"/>
      <c r="H2" s="94"/>
      <c r="I2" s="79"/>
      <c r="J2" s="79"/>
      <c r="K2" s="79"/>
      <c r="L2" s="79"/>
      <c r="M2" s="79"/>
      <c r="N2" s="79"/>
      <c r="O2" s="79"/>
      <c r="P2" s="93"/>
      <c r="Q2" s="94"/>
      <c r="R2" s="94"/>
      <c r="S2" s="94"/>
      <c r="T2" s="94"/>
      <c r="U2" s="94"/>
      <c r="V2" s="94"/>
      <c r="W2" s="94"/>
      <c r="X2" s="66"/>
    </row>
    <row r="3" spans="1:24" ht="12.75">
      <c r="A3" s="78"/>
      <c r="B3" s="79"/>
      <c r="C3" s="79"/>
      <c r="D3" s="79"/>
      <c r="E3" s="79"/>
      <c r="F3" s="79"/>
      <c r="G3" s="79"/>
      <c r="H3" s="79"/>
      <c r="I3" s="79"/>
      <c r="J3" s="79"/>
      <c r="K3" s="79"/>
      <c r="L3" s="79"/>
      <c r="M3" s="79"/>
      <c r="N3" s="79"/>
      <c r="O3" s="79"/>
      <c r="P3" s="79"/>
      <c r="Q3" s="79"/>
      <c r="R3" s="79"/>
      <c r="S3" s="79"/>
      <c r="T3" s="79"/>
      <c r="U3" s="79"/>
      <c r="V3" s="79"/>
      <c r="W3" s="79"/>
      <c r="X3" s="79"/>
    </row>
    <row r="4" spans="1:24" ht="12.75">
      <c r="A4" s="2" t="s">
        <v>1</v>
      </c>
      <c r="B4" s="2"/>
      <c r="C4" s="2"/>
      <c r="D4" s="2"/>
      <c r="E4" s="97"/>
      <c r="F4" s="79"/>
      <c r="G4" s="79"/>
      <c r="H4" s="79"/>
      <c r="I4" s="79"/>
      <c r="J4" s="79"/>
      <c r="K4" s="79"/>
      <c r="L4" s="79"/>
      <c r="M4" s="79"/>
      <c r="N4" s="79"/>
      <c r="O4" s="79"/>
      <c r="P4" s="4" t="s">
        <v>2</v>
      </c>
      <c r="W4" s="79"/>
      <c r="X4" s="79"/>
    </row>
    <row r="5" spans="1:24" ht="21.75" customHeight="1">
      <c r="A5" s="93"/>
      <c r="B5" s="94"/>
      <c r="C5" s="94"/>
      <c r="D5" s="94"/>
      <c r="E5" s="94"/>
      <c r="F5" s="94"/>
      <c r="G5" s="94"/>
      <c r="H5" s="94"/>
      <c r="I5" s="79"/>
      <c r="J5" s="79"/>
      <c r="K5" s="79"/>
      <c r="L5" s="79"/>
      <c r="M5" s="79"/>
      <c r="N5" s="79"/>
      <c r="O5" s="79"/>
      <c r="P5" s="93"/>
      <c r="Q5" s="94"/>
      <c r="R5" s="94"/>
      <c r="S5" s="94"/>
      <c r="T5" s="94"/>
      <c r="U5" s="94"/>
      <c r="V5" s="94"/>
      <c r="W5" s="94"/>
      <c r="X5" s="66"/>
    </row>
    <row r="6" spans="1:24" ht="12" customHeight="1">
      <c r="A6" s="78"/>
      <c r="B6" s="79"/>
      <c r="C6" s="79"/>
      <c r="D6" s="79"/>
      <c r="E6" s="79"/>
      <c r="F6" s="79"/>
      <c r="G6" s="79"/>
      <c r="H6" s="79"/>
      <c r="I6" s="79"/>
      <c r="J6" s="79"/>
      <c r="K6" s="79"/>
      <c r="L6" s="79"/>
      <c r="M6" s="79"/>
      <c r="N6" s="79"/>
      <c r="O6" s="79"/>
      <c r="P6" s="79"/>
      <c r="Q6" s="79"/>
      <c r="R6" s="79"/>
      <c r="S6" s="79"/>
      <c r="T6" s="79"/>
      <c r="U6" s="79"/>
      <c r="V6" s="79"/>
      <c r="W6" s="79"/>
      <c r="X6" s="79"/>
    </row>
    <row r="7" spans="1:24" ht="12" customHeight="1">
      <c r="A7" s="79"/>
      <c r="B7" s="79"/>
      <c r="C7" s="79"/>
      <c r="D7" s="79"/>
      <c r="E7" s="79"/>
      <c r="F7" s="79"/>
      <c r="G7" s="79"/>
      <c r="H7" s="79"/>
      <c r="I7" s="79"/>
      <c r="J7" s="79"/>
      <c r="K7" s="79"/>
      <c r="L7" s="79"/>
      <c r="M7" s="79"/>
      <c r="N7" s="79"/>
      <c r="O7" s="79"/>
      <c r="P7" s="79"/>
      <c r="Q7" s="79"/>
      <c r="R7" s="79"/>
      <c r="S7" s="79"/>
      <c r="T7" s="79"/>
      <c r="U7" s="79"/>
      <c r="V7" s="79"/>
      <c r="W7" s="79"/>
      <c r="X7" s="79"/>
    </row>
    <row r="8" spans="1:24" ht="12.75">
      <c r="A8" s="5"/>
      <c r="B8" s="5"/>
      <c r="C8" s="79"/>
      <c r="D8" s="79"/>
      <c r="E8" s="79"/>
      <c r="F8" s="79"/>
      <c r="G8" s="79"/>
      <c r="H8" s="79"/>
      <c r="I8" s="79"/>
      <c r="J8" s="79"/>
      <c r="K8" s="79"/>
      <c r="L8" s="79"/>
      <c r="M8" s="79"/>
      <c r="N8" s="79"/>
      <c r="O8" s="79"/>
      <c r="P8" s="79"/>
      <c r="Q8" s="79"/>
      <c r="R8" s="79"/>
      <c r="S8" s="79"/>
      <c r="T8" s="79"/>
      <c r="U8" s="79"/>
      <c r="V8" s="79"/>
      <c r="W8" s="79"/>
      <c r="X8" s="79"/>
    </row>
    <row r="9" spans="1:24" ht="12.75">
      <c r="A9" s="2" t="s">
        <v>63</v>
      </c>
      <c r="B9" s="2"/>
      <c r="C9" s="2"/>
      <c r="D9" s="2"/>
      <c r="E9" s="2"/>
      <c r="F9" s="2"/>
      <c r="G9" s="2"/>
      <c r="H9" s="79"/>
      <c r="I9" s="79"/>
      <c r="J9" s="79"/>
      <c r="K9" s="79"/>
      <c r="L9" s="79"/>
      <c r="M9" s="79"/>
      <c r="N9" s="79"/>
      <c r="O9" s="79"/>
      <c r="P9" s="79"/>
      <c r="Q9" s="79"/>
      <c r="R9" s="79"/>
      <c r="S9" s="79"/>
      <c r="T9" s="79"/>
      <c r="U9" s="79"/>
      <c r="V9" s="79"/>
      <c r="W9" s="79"/>
      <c r="X9" s="79"/>
    </row>
    <row r="10" spans="1:24" ht="13.5" customHeight="1">
      <c r="A10" s="2" t="s">
        <v>64</v>
      </c>
      <c r="B10" s="44"/>
      <c r="C10" s="44"/>
      <c r="D10" s="44"/>
      <c r="E10" s="44"/>
      <c r="F10" s="44"/>
      <c r="G10" s="44"/>
      <c r="H10" s="44"/>
      <c r="I10" s="44"/>
      <c r="J10" s="44"/>
      <c r="K10" s="44"/>
      <c r="L10" s="44"/>
      <c r="M10" s="44"/>
      <c r="N10" s="44"/>
      <c r="O10" s="44"/>
      <c r="P10" s="44"/>
      <c r="Q10" s="44"/>
      <c r="R10" s="44"/>
      <c r="S10" s="44"/>
      <c r="T10" s="44"/>
      <c r="U10" s="44"/>
      <c r="V10" s="44"/>
      <c r="W10" s="44"/>
      <c r="X10" s="44"/>
    </row>
    <row r="11" spans="1:24" ht="13.5" customHeight="1">
      <c r="A11" s="2" t="s">
        <v>62</v>
      </c>
      <c r="B11" s="44"/>
      <c r="C11" s="44"/>
      <c r="D11" s="44"/>
      <c r="E11" s="44"/>
      <c r="F11" s="44"/>
      <c r="G11" s="44"/>
      <c r="H11" s="44"/>
      <c r="I11" s="44"/>
      <c r="J11" s="44"/>
      <c r="K11" s="44"/>
      <c r="L11" s="44"/>
      <c r="M11" s="44"/>
      <c r="N11" s="44"/>
      <c r="O11" s="44"/>
      <c r="P11" s="44"/>
      <c r="Q11" s="44"/>
      <c r="R11" s="44"/>
      <c r="S11" s="44"/>
      <c r="T11" s="44"/>
      <c r="U11" s="44"/>
      <c r="V11" s="44"/>
      <c r="W11" s="44"/>
      <c r="X11" s="44"/>
    </row>
    <row r="12" spans="1:24" ht="12.75">
      <c r="A12" s="2" t="s">
        <v>3</v>
      </c>
      <c r="B12" s="2"/>
      <c r="C12" s="2"/>
      <c r="D12" s="97"/>
      <c r="E12" s="79"/>
      <c r="F12" s="79"/>
      <c r="G12" s="79"/>
      <c r="H12" s="79"/>
      <c r="I12" s="79"/>
      <c r="J12" s="79"/>
      <c r="K12" s="79"/>
      <c r="L12" s="79"/>
      <c r="M12" s="79"/>
      <c r="N12" s="79"/>
      <c r="O12" s="79"/>
      <c r="P12" s="79"/>
      <c r="Q12" s="79"/>
      <c r="R12" s="79"/>
      <c r="S12" s="79"/>
      <c r="T12" s="79"/>
      <c r="U12" s="79"/>
      <c r="V12" s="79"/>
      <c r="W12" s="79"/>
      <c r="X12" s="79"/>
    </row>
    <row r="13" spans="1:24" ht="11.25" customHeight="1">
      <c r="A13" s="78"/>
      <c r="B13" s="79"/>
      <c r="C13" s="79"/>
      <c r="D13" s="79"/>
      <c r="E13" s="79"/>
      <c r="F13" s="79"/>
      <c r="G13" s="79"/>
      <c r="H13" s="79"/>
      <c r="I13" s="79"/>
      <c r="J13" s="79"/>
      <c r="K13" s="79"/>
      <c r="L13" s="79"/>
      <c r="M13" s="79"/>
      <c r="N13" s="79"/>
      <c r="O13" s="79"/>
      <c r="P13" s="79"/>
      <c r="Q13" s="79"/>
      <c r="R13" s="79"/>
      <c r="S13" s="79"/>
      <c r="T13" s="79"/>
      <c r="U13" s="79"/>
      <c r="V13" s="79"/>
      <c r="W13" s="79"/>
      <c r="X13" s="79"/>
    </row>
    <row r="14" spans="1:24" ht="11.25" customHeight="1">
      <c r="A14" s="78"/>
      <c r="B14" s="79"/>
      <c r="C14" s="79"/>
      <c r="D14" s="79"/>
      <c r="E14" s="79"/>
      <c r="F14" s="79"/>
      <c r="G14" s="79"/>
      <c r="H14" s="79"/>
      <c r="I14" s="79"/>
      <c r="J14" s="79"/>
      <c r="K14" s="79"/>
      <c r="L14" s="79"/>
      <c r="M14" s="79"/>
      <c r="N14" s="79"/>
      <c r="O14" s="79"/>
      <c r="P14" s="79"/>
      <c r="Q14" s="79"/>
      <c r="R14" s="79"/>
      <c r="S14" s="79"/>
      <c r="T14" s="79"/>
      <c r="U14" s="79"/>
      <c r="V14" s="79"/>
      <c r="W14" s="79"/>
      <c r="X14" s="79"/>
    </row>
    <row r="15" spans="1:7" ht="12" customHeight="1">
      <c r="A15" s="5" t="s">
        <v>13</v>
      </c>
      <c r="B15" s="5"/>
      <c r="C15" s="5"/>
      <c r="D15" s="5"/>
      <c r="E15" s="5"/>
      <c r="F15" s="5"/>
      <c r="G15" s="5"/>
    </row>
    <row r="16" spans="1:24" ht="12" customHeight="1">
      <c r="A16" s="79" t="s">
        <v>14</v>
      </c>
      <c r="B16" s="79"/>
      <c r="C16" s="79"/>
      <c r="D16" s="79"/>
      <c r="E16" s="79"/>
      <c r="F16" s="79"/>
      <c r="G16" s="79"/>
      <c r="H16" s="79"/>
      <c r="I16" s="79"/>
      <c r="J16" s="79"/>
      <c r="K16" s="79"/>
      <c r="L16" s="79"/>
      <c r="M16" s="79"/>
      <c r="N16" s="79"/>
      <c r="O16" s="79"/>
      <c r="P16" s="79"/>
      <c r="Q16" s="79"/>
      <c r="R16" s="79"/>
      <c r="S16" s="79"/>
      <c r="T16" s="79"/>
      <c r="U16" s="79"/>
      <c r="V16" s="79"/>
      <c r="W16" s="79"/>
      <c r="X16" s="79"/>
    </row>
    <row r="17" spans="1:24" s="41" customFormat="1" ht="15">
      <c r="A17" s="80"/>
      <c r="B17" s="80"/>
      <c r="C17" s="80"/>
      <c r="D17" s="80"/>
      <c r="E17" s="80"/>
      <c r="F17" s="80"/>
      <c r="G17" s="80"/>
      <c r="H17" s="80"/>
      <c r="I17" s="47">
        <f>Q21</f>
        <v>0</v>
      </c>
      <c r="J17" s="134" t="s">
        <v>50</v>
      </c>
      <c r="K17" s="135"/>
      <c r="L17" s="135"/>
      <c r="M17" s="135"/>
      <c r="N17" s="48">
        <f>R21</f>
        <v>0</v>
      </c>
      <c r="O17" s="80"/>
      <c r="P17" s="79"/>
      <c r="Q17" s="79"/>
      <c r="R17" s="79"/>
      <c r="S17" s="79"/>
      <c r="T17" s="79"/>
      <c r="U17" s="79"/>
      <c r="V17" s="79"/>
      <c r="W17" s="79"/>
      <c r="X17" s="79"/>
    </row>
    <row r="18" spans="1:24" ht="11.25" customHeight="1">
      <c r="A18" s="78"/>
      <c r="B18" s="79"/>
      <c r="C18" s="79"/>
      <c r="D18" s="79"/>
      <c r="E18" s="79"/>
      <c r="F18" s="79"/>
      <c r="G18" s="79"/>
      <c r="H18" s="79"/>
      <c r="I18" s="79"/>
      <c r="J18" s="79"/>
      <c r="K18" s="79"/>
      <c r="L18" s="79"/>
      <c r="M18" s="79"/>
      <c r="N18" s="79"/>
      <c r="O18" s="79"/>
      <c r="P18" s="79"/>
      <c r="Q18" s="79"/>
      <c r="R18" s="79"/>
      <c r="S18" s="79"/>
      <c r="T18" s="79"/>
      <c r="U18" s="79"/>
      <c r="V18" s="79"/>
      <c r="W18" s="79"/>
      <c r="X18" s="79"/>
    </row>
    <row r="19" spans="1:24" ht="16.5" customHeight="1">
      <c r="A19" s="6"/>
      <c r="B19" s="81"/>
      <c r="C19" s="79"/>
      <c r="D19" s="6"/>
      <c r="E19" s="7"/>
      <c r="F19" s="81"/>
      <c r="G19" s="79"/>
      <c r="H19" s="79"/>
      <c r="I19" s="82"/>
      <c r="J19" s="104" t="s">
        <v>15</v>
      </c>
      <c r="K19" s="105"/>
      <c r="L19" s="105"/>
      <c r="M19" s="105"/>
      <c r="N19" s="106"/>
      <c r="O19" s="81"/>
      <c r="P19" s="79"/>
      <c r="Q19" s="95" t="s">
        <v>16</v>
      </c>
      <c r="R19" s="96"/>
      <c r="S19" s="96"/>
      <c r="T19" s="96"/>
      <c r="U19" s="81"/>
      <c r="V19" s="79"/>
      <c r="W19" s="79"/>
      <c r="X19" s="91"/>
    </row>
    <row r="20" spans="1:24" ht="16.5" customHeight="1">
      <c r="A20" s="8"/>
      <c r="B20" s="81"/>
      <c r="C20" s="79"/>
      <c r="D20" s="8"/>
      <c r="E20" s="9"/>
      <c r="F20" s="81"/>
      <c r="G20" s="79"/>
      <c r="H20" s="79"/>
      <c r="I20" s="82"/>
      <c r="J20" s="101"/>
      <c r="K20" s="79"/>
      <c r="L20" s="79"/>
      <c r="M20" s="79"/>
      <c r="N20" s="82"/>
      <c r="O20" s="81"/>
      <c r="P20" s="79"/>
      <c r="Q20" s="40" t="s">
        <v>17</v>
      </c>
      <c r="R20" s="107" t="s">
        <v>18</v>
      </c>
      <c r="S20" s="96"/>
      <c r="T20" s="96"/>
      <c r="U20" s="81"/>
      <c r="V20" s="79"/>
      <c r="W20" s="79"/>
      <c r="X20" s="92"/>
    </row>
    <row r="21" spans="1:24" s="10" customFormat="1" ht="18" customHeight="1">
      <c r="A21" s="49"/>
      <c r="B21" s="81"/>
      <c r="C21" s="79"/>
      <c r="D21" s="49"/>
      <c r="E21" s="50"/>
      <c r="F21" s="81"/>
      <c r="G21" s="79"/>
      <c r="H21" s="79"/>
      <c r="I21" s="82"/>
      <c r="J21" s="81"/>
      <c r="K21" s="79"/>
      <c r="L21" s="79"/>
      <c r="M21" s="79"/>
      <c r="N21" s="82"/>
      <c r="O21" s="81"/>
      <c r="P21" s="79"/>
      <c r="Q21" s="51"/>
      <c r="R21" s="109"/>
      <c r="S21" s="110"/>
      <c r="T21" s="110"/>
      <c r="U21" s="81"/>
      <c r="V21" s="79"/>
      <c r="W21" s="79"/>
      <c r="X21" s="92"/>
    </row>
    <row r="22" spans="1:24" ht="17.25" customHeight="1">
      <c r="A22" s="38">
        <v>81</v>
      </c>
      <c r="B22" s="81"/>
      <c r="C22" s="79"/>
      <c r="D22" s="102">
        <v>51</v>
      </c>
      <c r="E22" s="103"/>
      <c r="F22" s="81"/>
      <c r="G22" s="79"/>
      <c r="H22" s="79"/>
      <c r="I22" s="82"/>
      <c r="J22" s="88" t="s">
        <v>21</v>
      </c>
      <c r="K22" s="89"/>
      <c r="L22" s="89"/>
      <c r="M22" s="89"/>
      <c r="N22" s="90"/>
      <c r="O22" s="81"/>
      <c r="P22" s="79"/>
      <c r="Q22" s="38">
        <v>2</v>
      </c>
      <c r="R22" s="102">
        <v>3</v>
      </c>
      <c r="S22" s="108"/>
      <c r="T22" s="108"/>
      <c r="U22" s="81"/>
      <c r="V22" s="79"/>
      <c r="W22" s="79"/>
      <c r="X22" s="46">
        <v>0</v>
      </c>
    </row>
    <row r="23" spans="1:24" ht="12.75">
      <c r="A23" s="100"/>
      <c r="B23" s="79"/>
      <c r="C23" s="79"/>
      <c r="D23" s="79"/>
      <c r="E23" s="79"/>
      <c r="F23" s="79"/>
      <c r="G23" s="79"/>
      <c r="H23" s="79"/>
      <c r="I23" s="79"/>
      <c r="J23" s="79"/>
      <c r="K23" s="79"/>
      <c r="L23" s="79"/>
      <c r="M23" s="79"/>
      <c r="N23" s="79"/>
      <c r="O23" s="79"/>
      <c r="P23" s="79"/>
      <c r="Q23" s="79"/>
      <c r="R23" s="79"/>
      <c r="S23" s="79"/>
      <c r="T23" s="79"/>
      <c r="U23" s="79"/>
      <c r="V23" s="79"/>
      <c r="W23" s="79"/>
      <c r="X23" s="79"/>
    </row>
    <row r="24" spans="1:24" ht="12.75">
      <c r="A24" s="79"/>
      <c r="B24" s="79"/>
      <c r="C24" s="79"/>
      <c r="D24" s="79"/>
      <c r="E24" s="79"/>
      <c r="F24" s="79"/>
      <c r="G24" s="79"/>
      <c r="H24" s="79"/>
      <c r="I24" s="79"/>
      <c r="J24" s="79"/>
      <c r="K24" s="79"/>
      <c r="L24" s="79"/>
      <c r="M24" s="79"/>
      <c r="N24" s="79"/>
      <c r="O24" s="79"/>
      <c r="P24" s="79"/>
      <c r="Q24" s="79"/>
      <c r="R24" s="79"/>
      <c r="S24" s="79"/>
      <c r="T24" s="79"/>
      <c r="U24" s="79"/>
      <c r="V24" s="79"/>
      <c r="W24" s="79"/>
      <c r="X24" s="79"/>
    </row>
    <row r="25" spans="1:24" s="10" customFormat="1" ht="30" customHeight="1">
      <c r="A25" s="75" t="s">
        <v>4</v>
      </c>
      <c r="B25" s="127"/>
      <c r="C25" s="127"/>
      <c r="D25" s="127"/>
      <c r="E25" s="127"/>
      <c r="F25" s="127"/>
      <c r="G25" s="127"/>
      <c r="H25" s="75" t="s">
        <v>19</v>
      </c>
      <c r="I25" s="76"/>
      <c r="J25" s="77"/>
      <c r="K25" s="39"/>
      <c r="L25" s="75" t="s">
        <v>5</v>
      </c>
      <c r="M25" s="76"/>
      <c r="N25" s="76"/>
      <c r="O25" s="76"/>
      <c r="P25" s="76"/>
      <c r="Q25" s="76"/>
      <c r="R25" s="76"/>
      <c r="S25" s="77"/>
      <c r="T25" s="43" t="s">
        <v>12</v>
      </c>
      <c r="U25" s="39"/>
      <c r="V25" s="75" t="s">
        <v>6</v>
      </c>
      <c r="W25" s="76"/>
      <c r="X25" s="77"/>
    </row>
    <row r="26" spans="1:24" s="10" customFormat="1" ht="15" customHeight="1">
      <c r="A26" s="128"/>
      <c r="B26" s="129"/>
      <c r="C26" s="129"/>
      <c r="D26" s="129"/>
      <c r="E26" s="129"/>
      <c r="F26" s="129"/>
      <c r="G26" s="129"/>
      <c r="H26" s="124">
        <v>1</v>
      </c>
      <c r="I26" s="125"/>
      <c r="J26" s="126"/>
      <c r="K26" s="39"/>
      <c r="L26" s="124">
        <v>4</v>
      </c>
      <c r="M26" s="125"/>
      <c r="N26" s="125"/>
      <c r="O26" s="125"/>
      <c r="P26" s="125"/>
      <c r="Q26" s="125"/>
      <c r="R26" s="125"/>
      <c r="S26" s="125"/>
      <c r="T26" s="138"/>
      <c r="U26" s="44"/>
      <c r="V26" s="98">
        <v>5</v>
      </c>
      <c r="W26" s="98"/>
      <c r="X26" s="98"/>
    </row>
    <row r="27" spans="1:25" s="10" customFormat="1" ht="18" customHeight="1">
      <c r="A27" s="86"/>
      <c r="B27" s="87"/>
      <c r="C27" s="87"/>
      <c r="D27" s="87"/>
      <c r="E27" s="87"/>
      <c r="F27" s="87"/>
      <c r="G27" s="87"/>
      <c r="H27" s="83"/>
      <c r="I27" s="84"/>
      <c r="J27" s="85"/>
      <c r="K27" s="45"/>
      <c r="L27" s="52" t="s">
        <v>48</v>
      </c>
      <c r="M27" s="120"/>
      <c r="N27" s="121"/>
      <c r="O27" s="121"/>
      <c r="P27" s="121"/>
      <c r="Q27" s="121"/>
      <c r="R27" s="121"/>
      <c r="S27" s="122"/>
      <c r="T27" s="60"/>
      <c r="U27" s="45"/>
      <c r="V27" s="52" t="s">
        <v>49</v>
      </c>
      <c r="W27" s="73"/>
      <c r="X27" s="74"/>
      <c r="Y27" s="10">
        <f>(M27*(IF($T27="-",-1,1)))</f>
        <v>0</v>
      </c>
    </row>
    <row r="28" spans="1:25" s="10" customFormat="1" ht="17.25" customHeight="1">
      <c r="A28" s="86"/>
      <c r="B28" s="87"/>
      <c r="C28" s="87"/>
      <c r="D28" s="87"/>
      <c r="E28" s="87"/>
      <c r="F28" s="87"/>
      <c r="G28" s="87"/>
      <c r="H28" s="83"/>
      <c r="I28" s="84"/>
      <c r="J28" s="85"/>
      <c r="K28" s="45"/>
      <c r="L28" s="52" t="s">
        <v>48</v>
      </c>
      <c r="M28" s="120"/>
      <c r="N28" s="121"/>
      <c r="O28" s="121"/>
      <c r="P28" s="121"/>
      <c r="Q28" s="121"/>
      <c r="R28" s="121"/>
      <c r="S28" s="122"/>
      <c r="T28" s="60"/>
      <c r="U28" s="45"/>
      <c r="V28" s="52" t="s">
        <v>49</v>
      </c>
      <c r="W28" s="73"/>
      <c r="X28" s="74"/>
      <c r="Y28" s="10">
        <f aca="true" t="shared" si="0" ref="Y28:Y39">(M28*(IF($T28="-",-1,1)))</f>
        <v>0</v>
      </c>
    </row>
    <row r="29" spans="1:25" s="10" customFormat="1" ht="18" customHeight="1">
      <c r="A29" s="86"/>
      <c r="B29" s="87"/>
      <c r="C29" s="87"/>
      <c r="D29" s="87"/>
      <c r="E29" s="87"/>
      <c r="F29" s="87"/>
      <c r="G29" s="87"/>
      <c r="H29" s="83"/>
      <c r="I29" s="84"/>
      <c r="J29" s="85"/>
      <c r="K29" s="45"/>
      <c r="L29" s="52" t="s">
        <v>48</v>
      </c>
      <c r="M29" s="120"/>
      <c r="N29" s="121"/>
      <c r="O29" s="121"/>
      <c r="P29" s="121"/>
      <c r="Q29" s="121"/>
      <c r="R29" s="121"/>
      <c r="S29" s="122"/>
      <c r="T29" s="60"/>
      <c r="U29" s="45"/>
      <c r="V29" s="52" t="s">
        <v>49</v>
      </c>
      <c r="W29" s="73"/>
      <c r="X29" s="74"/>
      <c r="Y29" s="10">
        <f t="shared" si="0"/>
        <v>0</v>
      </c>
    </row>
    <row r="30" spans="1:25" s="10" customFormat="1" ht="17.25" customHeight="1">
      <c r="A30" s="86"/>
      <c r="B30" s="87"/>
      <c r="C30" s="87"/>
      <c r="D30" s="87"/>
      <c r="E30" s="87"/>
      <c r="F30" s="87"/>
      <c r="G30" s="87"/>
      <c r="H30" s="83"/>
      <c r="I30" s="84"/>
      <c r="J30" s="85"/>
      <c r="K30" s="45"/>
      <c r="L30" s="52" t="s">
        <v>48</v>
      </c>
      <c r="M30" s="120"/>
      <c r="N30" s="121"/>
      <c r="O30" s="121"/>
      <c r="P30" s="121"/>
      <c r="Q30" s="121"/>
      <c r="R30" s="121"/>
      <c r="S30" s="122"/>
      <c r="T30" s="60"/>
      <c r="U30" s="45"/>
      <c r="V30" s="52" t="s">
        <v>49</v>
      </c>
      <c r="W30" s="73"/>
      <c r="X30" s="74"/>
      <c r="Y30" s="10">
        <f t="shared" si="0"/>
        <v>0</v>
      </c>
    </row>
    <row r="31" spans="1:25" s="10" customFormat="1" ht="18" customHeight="1">
      <c r="A31" s="86"/>
      <c r="B31" s="87"/>
      <c r="C31" s="87"/>
      <c r="D31" s="87"/>
      <c r="E31" s="87"/>
      <c r="F31" s="87"/>
      <c r="G31" s="87"/>
      <c r="H31" s="83"/>
      <c r="I31" s="84"/>
      <c r="J31" s="85"/>
      <c r="K31" s="45"/>
      <c r="L31" s="52" t="s">
        <v>48</v>
      </c>
      <c r="M31" s="120"/>
      <c r="N31" s="121"/>
      <c r="O31" s="121"/>
      <c r="P31" s="121"/>
      <c r="Q31" s="121"/>
      <c r="R31" s="121"/>
      <c r="S31" s="122"/>
      <c r="T31" s="60"/>
      <c r="U31" s="45"/>
      <c r="V31" s="52" t="s">
        <v>49</v>
      </c>
      <c r="W31" s="73"/>
      <c r="X31" s="74"/>
      <c r="Y31" s="10">
        <f t="shared" si="0"/>
        <v>0</v>
      </c>
    </row>
    <row r="32" spans="1:25" s="10" customFormat="1" ht="17.25" customHeight="1">
      <c r="A32" s="86"/>
      <c r="B32" s="87"/>
      <c r="C32" s="87"/>
      <c r="D32" s="87"/>
      <c r="E32" s="87"/>
      <c r="F32" s="87"/>
      <c r="G32" s="87"/>
      <c r="H32" s="83"/>
      <c r="I32" s="84"/>
      <c r="J32" s="85"/>
      <c r="K32" s="45"/>
      <c r="L32" s="52" t="s">
        <v>48</v>
      </c>
      <c r="M32" s="120"/>
      <c r="N32" s="121"/>
      <c r="O32" s="121"/>
      <c r="P32" s="121"/>
      <c r="Q32" s="121"/>
      <c r="R32" s="121"/>
      <c r="S32" s="122"/>
      <c r="T32" s="60"/>
      <c r="U32" s="45"/>
      <c r="V32" s="52" t="s">
        <v>49</v>
      </c>
      <c r="W32" s="73"/>
      <c r="X32" s="74"/>
      <c r="Y32" s="10">
        <f t="shared" si="0"/>
        <v>0</v>
      </c>
    </row>
    <row r="33" spans="1:25" s="10" customFormat="1" ht="18" customHeight="1">
      <c r="A33" s="86"/>
      <c r="B33" s="87"/>
      <c r="C33" s="87"/>
      <c r="D33" s="87"/>
      <c r="E33" s="87"/>
      <c r="F33" s="87"/>
      <c r="G33" s="87"/>
      <c r="H33" s="83"/>
      <c r="I33" s="84"/>
      <c r="J33" s="85"/>
      <c r="K33" s="45"/>
      <c r="L33" s="52" t="s">
        <v>48</v>
      </c>
      <c r="M33" s="120"/>
      <c r="N33" s="121"/>
      <c r="O33" s="121"/>
      <c r="P33" s="121"/>
      <c r="Q33" s="121"/>
      <c r="R33" s="121"/>
      <c r="S33" s="122"/>
      <c r="T33" s="60"/>
      <c r="U33" s="45"/>
      <c r="V33" s="52" t="s">
        <v>49</v>
      </c>
      <c r="W33" s="73"/>
      <c r="X33" s="74"/>
      <c r="Y33" s="10">
        <f t="shared" si="0"/>
        <v>0</v>
      </c>
    </row>
    <row r="34" spans="1:25" s="10" customFormat="1" ht="17.25" customHeight="1">
      <c r="A34" s="86"/>
      <c r="B34" s="87"/>
      <c r="C34" s="87"/>
      <c r="D34" s="87"/>
      <c r="E34" s="87"/>
      <c r="F34" s="87"/>
      <c r="G34" s="87"/>
      <c r="H34" s="83"/>
      <c r="I34" s="84"/>
      <c r="J34" s="85"/>
      <c r="K34" s="45"/>
      <c r="L34" s="52" t="s">
        <v>48</v>
      </c>
      <c r="M34" s="120"/>
      <c r="N34" s="121"/>
      <c r="O34" s="121"/>
      <c r="P34" s="121"/>
      <c r="Q34" s="121"/>
      <c r="R34" s="121"/>
      <c r="S34" s="122"/>
      <c r="T34" s="60"/>
      <c r="U34" s="45"/>
      <c r="V34" s="52" t="s">
        <v>49</v>
      </c>
      <c r="W34" s="73"/>
      <c r="X34" s="74"/>
      <c r="Y34" s="10">
        <f t="shared" si="0"/>
        <v>0</v>
      </c>
    </row>
    <row r="35" spans="1:25" s="10" customFormat="1" ht="18" customHeight="1">
      <c r="A35" s="86"/>
      <c r="B35" s="87"/>
      <c r="C35" s="87"/>
      <c r="D35" s="87"/>
      <c r="E35" s="87"/>
      <c r="F35" s="87"/>
      <c r="G35" s="87"/>
      <c r="H35" s="83"/>
      <c r="I35" s="84"/>
      <c r="J35" s="85"/>
      <c r="K35" s="45"/>
      <c r="L35" s="52" t="s">
        <v>48</v>
      </c>
      <c r="M35" s="120"/>
      <c r="N35" s="121"/>
      <c r="O35" s="121"/>
      <c r="P35" s="121"/>
      <c r="Q35" s="121"/>
      <c r="R35" s="121"/>
      <c r="S35" s="122"/>
      <c r="T35" s="60"/>
      <c r="U35" s="45"/>
      <c r="V35" s="52" t="s">
        <v>49</v>
      </c>
      <c r="W35" s="73"/>
      <c r="X35" s="74"/>
      <c r="Y35" s="10">
        <f t="shared" si="0"/>
        <v>0</v>
      </c>
    </row>
    <row r="36" spans="1:25" s="10" customFormat="1" ht="17.25" customHeight="1">
      <c r="A36" s="86"/>
      <c r="B36" s="87"/>
      <c r="C36" s="87"/>
      <c r="D36" s="87"/>
      <c r="E36" s="87"/>
      <c r="F36" s="87"/>
      <c r="G36" s="87"/>
      <c r="H36" s="83"/>
      <c r="I36" s="84"/>
      <c r="J36" s="85"/>
      <c r="K36" s="45"/>
      <c r="L36" s="52" t="s">
        <v>48</v>
      </c>
      <c r="M36" s="120"/>
      <c r="N36" s="121"/>
      <c r="O36" s="121"/>
      <c r="P36" s="121"/>
      <c r="Q36" s="121"/>
      <c r="R36" s="121"/>
      <c r="S36" s="122"/>
      <c r="T36" s="60"/>
      <c r="U36" s="45"/>
      <c r="V36" s="52" t="s">
        <v>49</v>
      </c>
      <c r="W36" s="73"/>
      <c r="X36" s="74"/>
      <c r="Y36" s="10">
        <f t="shared" si="0"/>
        <v>0</v>
      </c>
    </row>
    <row r="37" spans="1:25" s="10" customFormat="1" ht="18" customHeight="1">
      <c r="A37" s="86"/>
      <c r="B37" s="87"/>
      <c r="C37" s="87"/>
      <c r="D37" s="87"/>
      <c r="E37" s="87"/>
      <c r="F37" s="87"/>
      <c r="G37" s="87"/>
      <c r="H37" s="83"/>
      <c r="I37" s="84"/>
      <c r="J37" s="85"/>
      <c r="K37" s="45"/>
      <c r="L37" s="52" t="s">
        <v>48</v>
      </c>
      <c r="M37" s="120"/>
      <c r="N37" s="121"/>
      <c r="O37" s="121"/>
      <c r="P37" s="121"/>
      <c r="Q37" s="121"/>
      <c r="R37" s="121"/>
      <c r="S37" s="122"/>
      <c r="T37" s="60"/>
      <c r="U37" s="45"/>
      <c r="V37" s="52" t="s">
        <v>49</v>
      </c>
      <c r="W37" s="73"/>
      <c r="X37" s="74"/>
      <c r="Y37" s="10">
        <f t="shared" si="0"/>
        <v>0</v>
      </c>
    </row>
    <row r="38" spans="1:25" s="10" customFormat="1" ht="17.25" customHeight="1">
      <c r="A38" s="86"/>
      <c r="B38" s="87"/>
      <c r="C38" s="87"/>
      <c r="D38" s="87"/>
      <c r="E38" s="87"/>
      <c r="F38" s="87"/>
      <c r="G38" s="87"/>
      <c r="H38" s="83"/>
      <c r="I38" s="84"/>
      <c r="J38" s="85"/>
      <c r="K38" s="45"/>
      <c r="L38" s="52" t="s">
        <v>48</v>
      </c>
      <c r="M38" s="120"/>
      <c r="N38" s="121"/>
      <c r="O38" s="121"/>
      <c r="P38" s="121"/>
      <c r="Q38" s="121"/>
      <c r="R38" s="121"/>
      <c r="S38" s="122"/>
      <c r="T38" s="60"/>
      <c r="U38" s="45"/>
      <c r="V38" s="52" t="s">
        <v>49</v>
      </c>
      <c r="W38" s="73"/>
      <c r="X38" s="74"/>
      <c r="Y38" s="10">
        <f t="shared" si="0"/>
        <v>0</v>
      </c>
    </row>
    <row r="39" spans="1:25" s="10" customFormat="1" ht="18" customHeight="1">
      <c r="A39" s="86"/>
      <c r="B39" s="87"/>
      <c r="C39" s="87"/>
      <c r="D39" s="87"/>
      <c r="E39" s="87"/>
      <c r="F39" s="87"/>
      <c r="G39" s="87"/>
      <c r="H39" s="83"/>
      <c r="I39" s="84"/>
      <c r="J39" s="85"/>
      <c r="K39" s="45"/>
      <c r="L39" s="52" t="s">
        <v>48</v>
      </c>
      <c r="M39" s="120"/>
      <c r="N39" s="121"/>
      <c r="O39" s="121"/>
      <c r="P39" s="121"/>
      <c r="Q39" s="121"/>
      <c r="R39" s="121"/>
      <c r="S39" s="122"/>
      <c r="T39" s="60"/>
      <c r="U39" s="45"/>
      <c r="V39" s="52" t="s">
        <v>49</v>
      </c>
      <c r="W39" s="73"/>
      <c r="X39" s="74"/>
      <c r="Y39" s="10">
        <f t="shared" si="0"/>
        <v>0</v>
      </c>
    </row>
    <row r="40" spans="1:24" s="10" customFormat="1" ht="17.25" customHeight="1">
      <c r="A40" s="123" t="s">
        <v>59</v>
      </c>
      <c r="B40" s="123"/>
      <c r="C40" s="123"/>
      <c r="D40" s="123"/>
      <c r="E40" s="123"/>
      <c r="F40" s="123"/>
      <c r="G40" s="123"/>
      <c r="H40" s="123"/>
      <c r="I40" s="123"/>
      <c r="J40" s="123"/>
      <c r="L40" s="53"/>
      <c r="M40" s="117">
        <f>IF(Anzahl!$C$3&gt;0,ABS(Y42),"")</f>
      </c>
      <c r="N40" s="118"/>
      <c r="O40" s="118"/>
      <c r="P40" s="118"/>
      <c r="Q40" s="118"/>
      <c r="R40" s="118"/>
      <c r="S40" s="119"/>
      <c r="T40" s="64">
        <f>IF(Anzahl!$C$3&gt;0,(IF(Y42&lt;0,"-","")),"")</f>
      </c>
      <c r="V40" s="53"/>
      <c r="W40" s="69">
        <f>IF(Anzahl!$C$3&gt;0,(SUM(W27:X39)),"")</f>
      </c>
      <c r="X40" s="70"/>
    </row>
    <row r="41" spans="1:25" s="10" customFormat="1" ht="17.25" customHeight="1">
      <c r="A41" s="114" t="s">
        <v>7</v>
      </c>
      <c r="B41" s="114"/>
      <c r="C41" s="114"/>
      <c r="D41" s="114"/>
      <c r="E41" s="114"/>
      <c r="F41" s="114"/>
      <c r="G41" s="114"/>
      <c r="H41" s="114"/>
      <c r="I41" s="114"/>
      <c r="J41" s="114"/>
      <c r="K41" s="44"/>
      <c r="L41" s="99"/>
      <c r="M41" s="99"/>
      <c r="N41" s="99"/>
      <c r="O41" s="99"/>
      <c r="P41" s="99"/>
      <c r="Q41" s="99"/>
      <c r="R41" s="99"/>
      <c r="S41" s="99"/>
      <c r="T41" s="99"/>
      <c r="U41" s="44"/>
      <c r="V41" s="99"/>
      <c r="W41" s="89"/>
      <c r="X41" s="89"/>
      <c r="Y41" s="55">
        <f>SUM(W27:X39)</f>
        <v>0</v>
      </c>
    </row>
    <row r="42" spans="1:26" s="10" customFormat="1" ht="18" customHeight="1">
      <c r="A42" s="115" t="s">
        <v>8</v>
      </c>
      <c r="B42" s="115"/>
      <c r="C42" s="115"/>
      <c r="D42" s="116"/>
      <c r="E42" s="116"/>
      <c r="F42" s="116"/>
      <c r="G42" s="116"/>
      <c r="H42" s="131">
        <v>999999</v>
      </c>
      <c r="I42" s="132"/>
      <c r="J42" s="133"/>
      <c r="L42" s="52" t="s">
        <v>48</v>
      </c>
      <c r="M42" s="139">
        <f>IF(Anzahl!$C$3=0,(ABS(Y42)),"")</f>
        <v>0</v>
      </c>
      <c r="N42" s="140"/>
      <c r="O42" s="140"/>
      <c r="P42" s="140"/>
      <c r="Q42" s="140"/>
      <c r="R42" s="140"/>
      <c r="S42" s="141"/>
      <c r="T42" s="60">
        <f>IF(Anzahl!$C$3=0,(IF(Y42&lt;0,"-","")),"")</f>
      </c>
      <c r="V42" s="52" t="s">
        <v>49</v>
      </c>
      <c r="W42" s="71">
        <f>IF(Anzahl!$C$3=0,(SUM(W27:X39)),"")</f>
        <v>0</v>
      </c>
      <c r="X42" s="72"/>
      <c r="Y42" s="10">
        <f>SUM(Y27:Y39)</f>
        <v>0</v>
      </c>
      <c r="Z42" s="18"/>
    </row>
    <row r="43" spans="1:24" ht="14.25" customHeight="1">
      <c r="A43" s="78"/>
      <c r="B43" s="79"/>
      <c r="C43" s="79"/>
      <c r="D43" s="79"/>
      <c r="E43" s="79"/>
      <c r="F43" s="79"/>
      <c r="G43" s="79"/>
      <c r="H43" s="79"/>
      <c r="I43" s="79"/>
      <c r="J43" s="79"/>
      <c r="K43" s="79"/>
      <c r="L43" s="79"/>
      <c r="M43" s="79"/>
      <c r="N43" s="79"/>
      <c r="O43" s="79"/>
      <c r="P43" s="79"/>
      <c r="Q43" s="79"/>
      <c r="R43" s="79"/>
      <c r="S43" s="79"/>
      <c r="T43" s="79"/>
      <c r="U43" s="79"/>
      <c r="V43" s="79"/>
      <c r="W43" s="79"/>
      <c r="X43" s="79"/>
    </row>
    <row r="44" spans="1:24" ht="14.25" customHeight="1">
      <c r="A44" s="5" t="s">
        <v>51</v>
      </c>
      <c r="B44" s="5"/>
      <c r="C44" s="5"/>
      <c r="D44" s="5"/>
      <c r="E44" s="5"/>
      <c r="F44" s="5"/>
      <c r="G44" s="5"/>
      <c r="K44" s="136" t="s">
        <v>52</v>
      </c>
      <c r="L44" s="136"/>
      <c r="M44" s="136"/>
      <c r="N44" s="136" t="s">
        <v>53</v>
      </c>
      <c r="O44" s="136"/>
      <c r="P44" s="136"/>
      <c r="Q44" s="136"/>
      <c r="R44" s="136"/>
      <c r="S44" s="137"/>
      <c r="T44" s="137"/>
      <c r="U44" s="136" t="s">
        <v>39</v>
      </c>
      <c r="V44" s="136"/>
      <c r="W44" s="136"/>
      <c r="X44" s="136"/>
    </row>
    <row r="45" spans="1:24" ht="14.25" customHeight="1">
      <c r="A45" s="36" t="s">
        <v>40</v>
      </c>
      <c r="B45" s="37"/>
      <c r="C45" s="130" t="s">
        <v>41</v>
      </c>
      <c r="D45" s="130"/>
      <c r="E45" s="113"/>
      <c r="F45" s="113"/>
      <c r="G45" s="5" t="s">
        <v>57</v>
      </c>
      <c r="U45" s="79"/>
      <c r="V45" s="79"/>
      <c r="W45" s="79"/>
      <c r="X45" s="79"/>
    </row>
    <row r="46" spans="1:24" ht="13.5" customHeight="1">
      <c r="A46" s="78"/>
      <c r="B46" s="79"/>
      <c r="C46" s="79"/>
      <c r="D46" s="79"/>
      <c r="E46" s="79"/>
      <c r="F46" s="79"/>
      <c r="G46" s="79"/>
      <c r="H46" s="79"/>
      <c r="I46" s="79"/>
      <c r="J46" s="79"/>
      <c r="K46" s="79"/>
      <c r="L46" s="79"/>
      <c r="M46" s="79"/>
      <c r="N46" s="79"/>
      <c r="O46" s="79"/>
      <c r="P46" s="79"/>
      <c r="Q46" s="79"/>
      <c r="R46" s="79"/>
      <c r="S46" s="79"/>
      <c r="T46" s="79"/>
      <c r="U46" s="79"/>
      <c r="V46" s="79"/>
      <c r="W46" s="79"/>
      <c r="X46" s="79"/>
    </row>
    <row r="47" spans="1:24" ht="14.25" customHeight="1">
      <c r="A47" s="78"/>
      <c r="B47" s="79"/>
      <c r="C47" s="79"/>
      <c r="D47" s="79"/>
      <c r="E47" s="79"/>
      <c r="F47" s="79"/>
      <c r="G47" s="79"/>
      <c r="H47" s="79"/>
      <c r="I47" s="79"/>
      <c r="J47" s="79"/>
      <c r="K47" s="79"/>
      <c r="L47" s="79"/>
      <c r="M47" s="79"/>
      <c r="N47" s="79"/>
      <c r="O47" s="79"/>
      <c r="P47" s="79"/>
      <c r="Q47" s="79"/>
      <c r="R47" s="79"/>
      <c r="S47" s="79"/>
      <c r="T47" s="79"/>
      <c r="U47" s="79"/>
      <c r="V47" s="79"/>
      <c r="W47" s="79"/>
      <c r="X47" s="79"/>
    </row>
    <row r="48" spans="1:17" ht="14.25" customHeight="1">
      <c r="A48" s="5" t="s">
        <v>9</v>
      </c>
      <c r="B48" s="5"/>
      <c r="C48" s="78"/>
      <c r="D48" s="79"/>
      <c r="E48" s="79"/>
      <c r="F48" s="79"/>
      <c r="G48" s="79"/>
      <c r="H48" s="79"/>
      <c r="I48" s="79"/>
      <c r="J48" s="79"/>
      <c r="K48" s="13" t="s">
        <v>10</v>
      </c>
      <c r="O48" s="79"/>
      <c r="P48" s="79"/>
      <c r="Q48" s="5" t="s">
        <v>11</v>
      </c>
    </row>
    <row r="49" spans="1:24" ht="13.5" customHeight="1">
      <c r="A49" s="78"/>
      <c r="B49" s="79"/>
      <c r="C49" s="79"/>
      <c r="D49" s="79"/>
      <c r="E49" s="79"/>
      <c r="F49" s="79"/>
      <c r="G49" s="79"/>
      <c r="H49" s="79"/>
      <c r="I49" s="79"/>
      <c r="J49" s="79"/>
      <c r="K49" s="79"/>
      <c r="L49" s="79"/>
      <c r="M49" s="79"/>
      <c r="N49" s="79"/>
      <c r="O49" s="79"/>
      <c r="P49" s="79"/>
      <c r="Q49" s="79"/>
      <c r="R49" s="79"/>
      <c r="S49" s="79"/>
      <c r="T49" s="79"/>
      <c r="U49" s="79"/>
      <c r="V49" s="79"/>
      <c r="W49" s="79"/>
      <c r="X49" s="79"/>
    </row>
    <row r="50" spans="1:24" ht="12.75" customHeight="1">
      <c r="A50" s="79"/>
      <c r="B50" s="79"/>
      <c r="C50" s="79"/>
      <c r="D50" s="79"/>
      <c r="E50" s="79"/>
      <c r="F50" s="79"/>
      <c r="G50" s="79"/>
      <c r="H50" s="79"/>
      <c r="I50" s="79"/>
      <c r="J50" s="79"/>
      <c r="K50" s="79"/>
      <c r="L50" s="79"/>
      <c r="M50" s="79"/>
      <c r="N50" s="79"/>
      <c r="O50" s="79"/>
      <c r="P50" s="79"/>
      <c r="Q50" s="79"/>
      <c r="R50" s="79"/>
      <c r="S50" s="79"/>
      <c r="T50" s="79"/>
      <c r="U50" s="79"/>
      <c r="V50" s="79"/>
      <c r="W50" s="79"/>
      <c r="X50" s="79"/>
    </row>
    <row r="51" spans="1:24" ht="12.75" customHeight="1">
      <c r="A51" s="111"/>
      <c r="B51" s="112"/>
      <c r="C51" s="112"/>
      <c r="D51" s="112"/>
      <c r="E51" s="112"/>
      <c r="F51" s="112"/>
      <c r="G51" s="112"/>
      <c r="H51" s="112"/>
      <c r="I51" s="112"/>
      <c r="J51" s="79"/>
      <c r="K51" s="79"/>
      <c r="L51" s="79"/>
      <c r="M51" s="79"/>
      <c r="N51" s="79"/>
      <c r="O51" s="79"/>
      <c r="P51" s="79"/>
      <c r="Q51" s="111"/>
      <c r="R51" s="112"/>
      <c r="S51" s="112"/>
      <c r="T51" s="112"/>
      <c r="U51" s="112"/>
      <c r="V51" s="112"/>
      <c r="W51" s="112"/>
      <c r="X51" s="112"/>
    </row>
    <row r="52" ht="12.75" customHeight="1" hidden="1"/>
    <row r="53" ht="12.75" hidden="1"/>
    <row r="54" ht="12.75" hidden="1"/>
    <row r="55" ht="12.75" hidden="1"/>
    <row r="56" ht="12.75" hidden="1"/>
  </sheetData>
  <sheetProtection/>
  <mergeCells count="120">
    <mergeCell ref="K44:M44"/>
    <mergeCell ref="N44:R44"/>
    <mergeCell ref="S44:T44"/>
    <mergeCell ref="U44:X44"/>
    <mergeCell ref="L26:T26"/>
    <mergeCell ref="A43:X43"/>
    <mergeCell ref="M42:S42"/>
    <mergeCell ref="W28:X28"/>
    <mergeCell ref="W29:X29"/>
    <mergeCell ref="A46:X46"/>
    <mergeCell ref="C45:D45"/>
    <mergeCell ref="U45:X45"/>
    <mergeCell ref="H42:J42"/>
    <mergeCell ref="W33:X33"/>
    <mergeCell ref="M34:S34"/>
    <mergeCell ref="M35:S35"/>
    <mergeCell ref="M36:S36"/>
    <mergeCell ref="W30:X30"/>
    <mergeCell ref="C1:O1"/>
    <mergeCell ref="I2:O2"/>
    <mergeCell ref="A3:X3"/>
    <mergeCell ref="E4:O4"/>
    <mergeCell ref="W4:X4"/>
    <mergeCell ref="A2:H2"/>
    <mergeCell ref="P2:W2"/>
    <mergeCell ref="W31:X31"/>
    <mergeCell ref="M31:S31"/>
    <mergeCell ref="M32:S32"/>
    <mergeCell ref="W32:X32"/>
    <mergeCell ref="M33:S33"/>
    <mergeCell ref="I5:O5"/>
    <mergeCell ref="M27:S27"/>
    <mergeCell ref="M28:S28"/>
    <mergeCell ref="M29:S29"/>
    <mergeCell ref="M30:S30"/>
    <mergeCell ref="H33:J33"/>
    <mergeCell ref="H32:J32"/>
    <mergeCell ref="A5:H5"/>
    <mergeCell ref="M38:S38"/>
    <mergeCell ref="M39:S39"/>
    <mergeCell ref="A28:G28"/>
    <mergeCell ref="H26:J26"/>
    <mergeCell ref="A30:G30"/>
    <mergeCell ref="A25:G26"/>
    <mergeCell ref="A16:X16"/>
    <mergeCell ref="A42:G42"/>
    <mergeCell ref="A37:G37"/>
    <mergeCell ref="H37:J37"/>
    <mergeCell ref="H38:J38"/>
    <mergeCell ref="H39:J39"/>
    <mergeCell ref="M40:S40"/>
    <mergeCell ref="M37:S37"/>
    <mergeCell ref="A40:J40"/>
    <mergeCell ref="A38:G38"/>
    <mergeCell ref="A39:G39"/>
    <mergeCell ref="A51:I51"/>
    <mergeCell ref="Q51:X51"/>
    <mergeCell ref="E45:F45"/>
    <mergeCell ref="L41:T41"/>
    <mergeCell ref="A47:X47"/>
    <mergeCell ref="C48:J48"/>
    <mergeCell ref="O48:P48"/>
    <mergeCell ref="A49:X50"/>
    <mergeCell ref="J51:P51"/>
    <mergeCell ref="A41:J41"/>
    <mergeCell ref="H28:J28"/>
    <mergeCell ref="H29:J29"/>
    <mergeCell ref="H30:J30"/>
    <mergeCell ref="R20:T20"/>
    <mergeCell ref="R22:T22"/>
    <mergeCell ref="A27:G27"/>
    <mergeCell ref="R21:T21"/>
    <mergeCell ref="L25:S25"/>
    <mergeCell ref="V26:X26"/>
    <mergeCell ref="V41:X41"/>
    <mergeCell ref="W27:X27"/>
    <mergeCell ref="U19:W22"/>
    <mergeCell ref="A23:X24"/>
    <mergeCell ref="J20:N21"/>
    <mergeCell ref="D22:E22"/>
    <mergeCell ref="J19:N19"/>
    <mergeCell ref="A29:G29"/>
    <mergeCell ref="H27:J27"/>
    <mergeCell ref="P5:W5"/>
    <mergeCell ref="Q19:T19"/>
    <mergeCell ref="C8:X8"/>
    <mergeCell ref="H9:X9"/>
    <mergeCell ref="D12:X12"/>
    <mergeCell ref="O19:P22"/>
    <mergeCell ref="A13:X13"/>
    <mergeCell ref="A6:X7"/>
    <mergeCell ref="J17:M17"/>
    <mergeCell ref="H34:J34"/>
    <mergeCell ref="H35:J35"/>
    <mergeCell ref="H36:J36"/>
    <mergeCell ref="A31:G31"/>
    <mergeCell ref="A32:G32"/>
    <mergeCell ref="A33:G33"/>
    <mergeCell ref="A34:G34"/>
    <mergeCell ref="A35:G35"/>
    <mergeCell ref="A36:G36"/>
    <mergeCell ref="H31:J31"/>
    <mergeCell ref="V25:X25"/>
    <mergeCell ref="A14:X14"/>
    <mergeCell ref="A17:H17"/>
    <mergeCell ref="O17:X17"/>
    <mergeCell ref="A18:X18"/>
    <mergeCell ref="B19:C22"/>
    <mergeCell ref="F19:I22"/>
    <mergeCell ref="J22:N22"/>
    <mergeCell ref="X19:X21"/>
    <mergeCell ref="H25:J25"/>
    <mergeCell ref="W40:X40"/>
    <mergeCell ref="W42:X42"/>
    <mergeCell ref="W34:X34"/>
    <mergeCell ref="W35:X35"/>
    <mergeCell ref="W36:X36"/>
    <mergeCell ref="W37:X37"/>
    <mergeCell ref="W38:X38"/>
    <mergeCell ref="W39:X39"/>
  </mergeCells>
  <dataValidations count="5">
    <dataValidation type="whole" allowBlank="1" showErrorMessage="1" errorTitle="Ungültiger Eingabewert" error="Bitte geben Sie eine Ziffer zwischen 1 und 4 ein." sqref="Q21">
      <formula1>1</formula1>
      <formula2>4</formula2>
    </dataValidation>
    <dataValidation type="whole" allowBlank="1" showInputMessage="1" showErrorMessage="1" errorTitle="Ungültiger Eingabewert" error="Bitte geben Sie eine Zahl zwischen 0 und 99 ein." sqref="R21:T21">
      <formula1>0</formula1>
      <formula2>99</formula2>
    </dataValidation>
    <dataValidation type="whole" allowBlank="1" showErrorMessage="1" errorTitle="Ungültiger Eingabewert" error="Bitte geben Sie eine ganze Zahl und als Maximalbetrag 99.999.999.999 ein." sqref="M27:S39">
      <formula1>0</formula1>
      <formula2>99999999999</formula2>
    </dataValidation>
    <dataValidation type="whole" allowBlank="1" showErrorMessage="1" errorTitle="Ungültiger Eingabewert" error="Bitte geben Sie einen gültigen Gemeindeschlüssel ein." sqref="H27:J39">
      <formula1>100000</formula1>
      <formula2>799999</formula2>
    </dataValidation>
    <dataValidation type="whole" allowBlank="1" showInputMessage="1" showErrorMessage="1" errorTitle="Ungültiger Eingabewert" error="Bitte geben Sie einen Maximalwert von 9999 ein." sqref="W27:X39">
      <formula1>0</formula1>
      <formula2>9999</formula2>
    </dataValidation>
  </dataValidations>
  <printOptions/>
  <pageMargins left="0.984251968503937" right="0.5905511811023623" top="0.2755905511811024" bottom="0.7874015748031497" header="0" footer="0.1968503937007874"/>
  <pageSetup horizontalDpi="600" verticalDpi="600" orientation="portrait" paperSize="9" r:id="rId2"/>
  <headerFooter alignWithMargins="0">
    <oddHeader>&amp;C&amp;"Arial,Fett"Anlage 2</oddHeader>
    <oddFooter>&amp;L*) Nichtzutreffendes bitte streichen!; 
Bitte beachten sie die Hinweise!</oddFooter>
  </headerFooter>
  <drawing r:id="rId1"/>
</worksheet>
</file>

<file path=xl/worksheets/sheet3.xml><?xml version="1.0" encoding="utf-8"?>
<worksheet xmlns="http://schemas.openxmlformats.org/spreadsheetml/2006/main" xmlns:r="http://schemas.openxmlformats.org/officeDocument/2006/relationships">
  <sheetPr codeName="Tabelle3"/>
  <dimension ref="A1:B40"/>
  <sheetViews>
    <sheetView showGridLines="0" view="pageLayout" zoomScaleNormal="140" workbookViewId="0" topLeftCell="A1">
      <selection activeCell="A1" sqref="A1"/>
    </sheetView>
  </sheetViews>
  <sheetFormatPr defaultColWidth="0" defaultRowHeight="12.75" zeroHeight="1"/>
  <cols>
    <col min="1" max="1" width="2.8515625" style="22" customWidth="1"/>
    <col min="2" max="2" width="88.57421875" style="22" customWidth="1"/>
    <col min="3" max="16384" width="0" style="22" hidden="1" customWidth="1"/>
  </cols>
  <sheetData>
    <row r="1" ht="15.75">
      <c r="A1" s="21" t="s">
        <v>27</v>
      </c>
    </row>
    <row r="2" ht="14.25">
      <c r="A2" s="23"/>
    </row>
    <row r="3" ht="9" customHeight="1">
      <c r="A3" s="24"/>
    </row>
    <row r="4" spans="1:2" ht="12.75">
      <c r="A4" s="144" t="s">
        <v>28</v>
      </c>
      <c r="B4" s="145"/>
    </row>
    <row r="5" spans="1:2" ht="12.75">
      <c r="A5" s="146"/>
      <c r="B5" s="146"/>
    </row>
    <row r="6" ht="12.75">
      <c r="A6" s="25"/>
    </row>
    <row r="7" ht="5.25" customHeight="1">
      <c r="A7" s="25"/>
    </row>
    <row r="8" spans="1:2" s="28" customFormat="1" ht="88.5" customHeight="1">
      <c r="A8" s="26" t="s">
        <v>42</v>
      </c>
      <c r="B8" s="27" t="s">
        <v>58</v>
      </c>
    </row>
    <row r="9" s="28" customFormat="1" ht="14.25">
      <c r="A9" s="24"/>
    </row>
    <row r="10" spans="1:2" s="29" customFormat="1" ht="18" customHeight="1">
      <c r="A10" s="26" t="s">
        <v>43</v>
      </c>
      <c r="B10" s="29" t="s">
        <v>36</v>
      </c>
    </row>
    <row r="11" s="28" customFormat="1" ht="14.25">
      <c r="A11" s="24"/>
    </row>
    <row r="12" s="28" customFormat="1" ht="15">
      <c r="B12" s="30" t="s">
        <v>29</v>
      </c>
    </row>
    <row r="13" s="28" customFormat="1" ht="8.25" customHeight="1">
      <c r="A13" s="24"/>
    </row>
    <row r="14" s="28" customFormat="1" ht="14.25">
      <c r="B14" s="24" t="s">
        <v>45</v>
      </c>
    </row>
    <row r="15" s="28" customFormat="1" ht="9" customHeight="1">
      <c r="A15" s="24"/>
    </row>
    <row r="16" s="28" customFormat="1" ht="15">
      <c r="B16" s="30" t="s">
        <v>30</v>
      </c>
    </row>
    <row r="17" s="28" customFormat="1" ht="7.5" customHeight="1">
      <c r="A17" s="24"/>
    </row>
    <row r="18" s="28" customFormat="1" ht="14.25">
      <c r="B18" s="24" t="s">
        <v>55</v>
      </c>
    </row>
    <row r="19" spans="1:2" s="28" customFormat="1" ht="14.25">
      <c r="A19" s="24"/>
      <c r="B19" s="28" t="s">
        <v>56</v>
      </c>
    </row>
    <row r="20" s="28" customFormat="1" ht="7.5" customHeight="1">
      <c r="A20" s="24"/>
    </row>
    <row r="21" s="28" customFormat="1" ht="15">
      <c r="B21" s="30" t="s">
        <v>31</v>
      </c>
    </row>
    <row r="22" s="28" customFormat="1" ht="8.25" customHeight="1">
      <c r="A22" s="24"/>
    </row>
    <row r="23" s="28" customFormat="1" ht="14.25">
      <c r="B23" s="24" t="s">
        <v>54</v>
      </c>
    </row>
    <row r="24" s="28" customFormat="1" ht="14.25" customHeight="1">
      <c r="B24" s="24" t="s">
        <v>56</v>
      </c>
    </row>
    <row r="25" s="28" customFormat="1" ht="6.75" customHeight="1">
      <c r="A25" s="24"/>
    </row>
    <row r="26" s="28" customFormat="1" ht="15">
      <c r="B26" s="30" t="s">
        <v>32</v>
      </c>
    </row>
    <row r="27" s="28" customFormat="1" ht="7.5" customHeight="1">
      <c r="A27" s="24"/>
    </row>
    <row r="28" s="28" customFormat="1" ht="14.25">
      <c r="B28" s="24" t="s">
        <v>33</v>
      </c>
    </row>
    <row r="29" s="28" customFormat="1" ht="6.75" customHeight="1">
      <c r="A29" s="24"/>
    </row>
    <row r="30" spans="1:2" s="28" customFormat="1" ht="87" customHeight="1">
      <c r="A30" s="24"/>
      <c r="B30" s="27" t="s">
        <v>44</v>
      </c>
    </row>
    <row r="31" spans="1:2" s="28" customFormat="1" ht="15" customHeight="1">
      <c r="A31" s="24"/>
      <c r="B31" s="27" t="s">
        <v>46</v>
      </c>
    </row>
    <row r="32" s="28" customFormat="1" ht="9.75" customHeight="1">
      <c r="A32" s="24"/>
    </row>
    <row r="33" s="28" customFormat="1" ht="15">
      <c r="B33" s="30" t="s">
        <v>34</v>
      </c>
    </row>
    <row r="34" s="28" customFormat="1" ht="9" customHeight="1">
      <c r="A34" s="24"/>
    </row>
    <row r="35" spans="1:2" s="28" customFormat="1" ht="28.5">
      <c r="A35" s="24"/>
      <c r="B35" s="31" t="s">
        <v>35</v>
      </c>
    </row>
    <row r="36" spans="1:2" s="28" customFormat="1" ht="14.25">
      <c r="A36" s="24"/>
      <c r="B36" s="27" t="s">
        <v>47</v>
      </c>
    </row>
    <row r="37" s="28" customFormat="1" ht="14.25">
      <c r="A37" s="24"/>
    </row>
    <row r="38" s="28" customFormat="1" ht="22.5" customHeight="1">
      <c r="A38" s="67" t="s">
        <v>65</v>
      </c>
    </row>
    <row r="39" spans="1:2" s="28" customFormat="1" ht="32.25" customHeight="1">
      <c r="A39" s="67"/>
      <c r="B39" s="68" t="s">
        <v>66</v>
      </c>
    </row>
    <row r="40" spans="1:2" s="28" customFormat="1" ht="15">
      <c r="A40" s="142"/>
      <c r="B40" s="143"/>
    </row>
    <row r="41" s="28" customFormat="1" ht="14.25" hidden="1"/>
    <row r="42" s="28" customFormat="1" ht="14.25" hidden="1"/>
    <row r="43" s="28" customFormat="1" ht="14.25" hidden="1"/>
    <row r="44" s="28" customFormat="1" ht="14.25" hidden="1"/>
    <row r="45" s="28" customFormat="1" ht="14.25" hidden="1"/>
    <row r="46" s="28" customFormat="1" ht="14.25" hidden="1"/>
    <row r="47" s="28" customFormat="1" ht="14.25" hidden="1"/>
    <row r="48" s="28" customFormat="1" ht="14.25" hidden="1"/>
    <row r="49" s="28" customFormat="1" ht="14.25" hidden="1"/>
    <row r="50" s="28" customFormat="1" ht="14.25" hidden="1"/>
    <row r="51" s="28" customFormat="1" ht="14.25" hidden="1"/>
    <row r="52" s="28" customFormat="1" ht="14.25" hidden="1"/>
    <row r="53" s="28" customFormat="1" ht="14.25" hidden="1"/>
    <row r="54" s="28" customFormat="1" ht="14.25" hidden="1"/>
    <row r="55" s="28" customFormat="1" ht="14.25" hidden="1"/>
    <row r="56" s="28" customFormat="1" ht="14.25" hidden="1"/>
    <row r="57" s="28" customFormat="1" ht="14.25" hidden="1"/>
    <row r="58" s="28" customFormat="1" ht="14.25" hidden="1"/>
    <row r="59" s="28" customFormat="1" ht="14.25" hidden="1"/>
    <row r="60" s="28" customFormat="1" ht="14.25" hidden="1"/>
    <row r="61" s="28" customFormat="1" ht="14.25" hidden="1"/>
    <row r="62" s="28" customFormat="1" ht="14.25" hidden="1"/>
    <row r="63" s="28" customFormat="1" ht="14.25" hidden="1"/>
    <row r="64" s="28" customFormat="1" ht="14.25" hidden="1"/>
    <row r="65" s="28" customFormat="1" ht="14.25" hidden="1"/>
    <row r="66" s="28" customFormat="1" ht="14.25" hidden="1"/>
    <row r="67" s="28" customFormat="1" ht="14.25" hidden="1"/>
    <row r="68" s="28" customFormat="1" ht="14.25" hidden="1"/>
    <row r="69" s="28" customFormat="1" ht="14.25" hidden="1"/>
    <row r="70" s="28" customFormat="1" ht="14.25" hidden="1"/>
    <row r="71" s="28" customFormat="1" ht="14.25" hidden="1"/>
    <row r="72" s="28" customFormat="1" ht="14.25" hidden="1"/>
    <row r="73" s="28" customFormat="1" ht="14.25" hidden="1"/>
    <row r="74" s="28" customFormat="1" ht="14.25" hidden="1"/>
    <row r="75" s="28" customFormat="1" ht="14.25" hidden="1"/>
    <row r="76" s="28" customFormat="1" ht="14.25" hidden="1"/>
    <row r="77" s="28" customFormat="1" ht="14.25" hidden="1"/>
    <row r="78" s="28" customFormat="1" ht="14.25" hidden="1"/>
    <row r="79" s="28" customFormat="1" ht="14.25" hidden="1"/>
    <row r="80" s="28" customFormat="1" ht="14.25" hidden="1"/>
    <row r="81" s="28" customFormat="1" ht="14.25" hidden="1"/>
    <row r="82" s="28" customFormat="1" ht="14.25" hidden="1"/>
    <row r="83" s="28" customFormat="1" ht="14.25" hidden="1"/>
    <row r="84" s="28" customFormat="1" ht="14.25" hidden="1"/>
    <row r="85" s="28" customFormat="1" ht="14.25" hidden="1"/>
    <row r="86" s="28" customFormat="1" ht="14.25" hidden="1"/>
    <row r="87" s="28" customFormat="1" ht="14.25" hidden="1"/>
    <row r="88" s="28" customFormat="1" ht="14.25" hidden="1"/>
    <row r="89" s="28" customFormat="1" ht="14.25" hidden="1"/>
    <row r="90" s="28" customFormat="1" ht="14.25" hidden="1"/>
    <row r="91" s="28" customFormat="1" ht="14.25" hidden="1"/>
    <row r="92" s="28" customFormat="1" ht="14.25" hidden="1"/>
    <row r="93" s="28" customFormat="1" ht="14.25" hidden="1"/>
    <row r="94" s="28" customFormat="1" ht="14.25" hidden="1"/>
    <row r="95" s="28" customFormat="1" ht="14.25" hidden="1"/>
    <row r="96" s="28" customFormat="1" ht="14.25" hidden="1"/>
    <row r="97" s="28" customFormat="1" ht="14.25" hidden="1"/>
    <row r="98" s="28" customFormat="1" ht="14.25" hidden="1"/>
    <row r="99" s="28" customFormat="1" ht="14.25" hidden="1"/>
    <row r="100" s="28" customFormat="1" ht="14.25" hidden="1"/>
    <row r="101" s="28" customFormat="1" ht="14.25" hidden="1"/>
    <row r="102" s="28" customFormat="1" ht="14.25" hidden="1"/>
    <row r="103" s="28" customFormat="1" ht="14.25" hidden="1"/>
    <row r="104" s="28" customFormat="1" ht="14.25" hidden="1"/>
    <row r="105" s="28" customFormat="1" ht="14.25" hidden="1"/>
    <row r="106" s="28" customFormat="1" ht="14.25" hidden="1"/>
    <row r="107" s="28" customFormat="1" ht="14.25" hidden="1"/>
    <row r="108" s="28" customFormat="1" ht="14.25" hidden="1"/>
    <row r="109" s="28" customFormat="1" ht="14.25" hidden="1"/>
    <row r="110" s="28" customFormat="1" ht="14.25" hidden="1"/>
    <row r="111" s="28" customFormat="1" ht="14.25" hidden="1"/>
    <row r="112" s="28" customFormat="1" ht="14.25" hidden="1"/>
    <row r="113" s="28" customFormat="1" ht="14.25" hidden="1"/>
    <row r="114" s="28" customFormat="1" ht="14.25" hidden="1"/>
    <row r="115" s="28" customFormat="1" ht="14.25" hidden="1"/>
    <row r="116" s="28" customFormat="1" ht="14.25" hidden="1"/>
    <row r="117" s="28" customFormat="1" ht="14.25" hidden="1"/>
    <row r="118" s="28" customFormat="1" ht="14.25" hidden="1"/>
    <row r="119" s="28" customFormat="1" ht="14.25" hidden="1"/>
    <row r="120" s="28" customFormat="1" ht="14.25" hidden="1"/>
    <row r="121" s="28" customFormat="1" ht="14.25" hidden="1"/>
    <row r="122" s="28" customFormat="1" ht="14.25" hidden="1"/>
    <row r="123" s="28" customFormat="1" ht="14.25" hidden="1"/>
    <row r="124" s="28" customFormat="1" ht="14.25" hidden="1"/>
    <row r="125" s="28" customFormat="1" ht="14.25" hidden="1"/>
    <row r="126" s="28" customFormat="1" ht="14.25" hidden="1"/>
    <row r="127" ht="12.75" hidden="1"/>
    <row r="128" ht="12.75" hidden="1"/>
    <row r="129" ht="12.75" hidden="1"/>
    <row r="130" ht="12.75" hidden="1"/>
    <row r="131" ht="12.75" hidden="1"/>
    <row r="132" ht="12.75" hidden="1"/>
    <row r="133" ht="12.75" hidden="1"/>
    <row r="134" ht="12.75" hidden="1"/>
  </sheetData>
  <sheetProtection/>
  <mergeCells count="2">
    <mergeCell ref="A40:B40"/>
    <mergeCell ref="A4:B5"/>
  </mergeCells>
  <printOptions/>
  <pageMargins left="0.787401575" right="0.787401575" top="0.984251969" bottom="0.984251969" header="0.4921259845" footer="0.4921259845"/>
  <pageSetup horizontalDpi="600" verticalDpi="600" orientation="portrait" paperSize="9" scale="95" r:id="rId1"/>
  <headerFooter alignWithMargins="0">
    <oddHeader>&amp;C&amp;"Arial,Fett"zu Anlage 2</oddHeader>
  </headerFooter>
  <colBreaks count="1" manualBreakCount="1">
    <brk id="2" max="39" man="1"/>
  </colBreaks>
</worksheet>
</file>

<file path=xl/worksheets/sheet4.xml><?xml version="1.0" encoding="utf-8"?>
<worksheet xmlns="http://schemas.openxmlformats.org/spreadsheetml/2006/main" xmlns:r="http://schemas.openxmlformats.org/officeDocument/2006/relationships">
  <sheetPr codeName="Tabelle5"/>
  <dimension ref="A1:AB48"/>
  <sheetViews>
    <sheetView showGridLines="0" zoomScalePageLayoutView="0" workbookViewId="0" topLeftCell="A1">
      <selection activeCell="A16" sqref="A16"/>
    </sheetView>
  </sheetViews>
  <sheetFormatPr defaultColWidth="0" defaultRowHeight="12.75" zeroHeight="1"/>
  <cols>
    <col min="1" max="1" width="25.421875" style="3" customWidth="1"/>
    <col min="2" max="3" width="2.00390625" style="3" customWidth="1"/>
    <col min="4" max="4" width="1.421875" style="3" customWidth="1"/>
    <col min="5" max="5" width="6.00390625" style="3" customWidth="1"/>
    <col min="6" max="6" width="2.00390625" style="59" customWidth="1"/>
    <col min="7" max="7" width="4.00390625" style="3" customWidth="1"/>
    <col min="8" max="8" width="2.57421875" style="3" customWidth="1"/>
    <col min="9" max="9" width="3.57421875" style="3" customWidth="1"/>
    <col min="10" max="10" width="6.00390625" style="3" customWidth="1"/>
    <col min="11" max="11" width="2.00390625" style="3" customWidth="1"/>
    <col min="12" max="12" width="8.00390625" style="3" customWidth="1"/>
    <col min="13" max="13" width="3.7109375" style="3" customWidth="1"/>
    <col min="14" max="14" width="2.00390625" style="3" customWidth="1"/>
    <col min="15" max="15" width="4.00390625" style="3" customWidth="1"/>
    <col min="16" max="18" width="2.00390625" style="3" customWidth="1"/>
    <col min="19" max="19" width="2.28125" style="3" customWidth="1"/>
    <col min="20" max="20" width="1.7109375" style="3" customWidth="1"/>
    <col min="21" max="21" width="16.8515625" style="3" hidden="1" customWidth="1"/>
    <col min="22" max="22" width="0" style="3" hidden="1" customWidth="1"/>
    <col min="23" max="16384" width="11.421875" style="3" hidden="1" customWidth="1"/>
  </cols>
  <sheetData>
    <row r="1" spans="1:20" ht="13.5" customHeight="1">
      <c r="A1" s="2" t="s">
        <v>0</v>
      </c>
      <c r="B1" s="79"/>
      <c r="C1" s="79"/>
      <c r="D1" s="79"/>
      <c r="E1" s="79"/>
      <c r="F1" s="79"/>
      <c r="G1" s="79"/>
      <c r="H1" s="79"/>
      <c r="I1" s="79"/>
      <c r="J1" s="79"/>
      <c r="K1" s="81"/>
      <c r="L1" s="79"/>
      <c r="M1" s="79"/>
      <c r="N1" s="79"/>
      <c r="O1" s="79"/>
      <c r="P1" s="79"/>
      <c r="Q1" s="79"/>
      <c r="R1" s="79"/>
      <c r="S1" s="79"/>
      <c r="T1" s="79"/>
    </row>
    <row r="2" spans="1:20" ht="21.75" customHeight="1">
      <c r="A2" s="151">
        <f>Meldung!A2</f>
        <v>0</v>
      </c>
      <c r="B2" s="152"/>
      <c r="C2" s="152"/>
      <c r="D2" s="153"/>
      <c r="E2" s="153"/>
      <c r="F2" s="153"/>
      <c r="G2" s="153"/>
      <c r="H2" s="153"/>
      <c r="I2" s="153"/>
      <c r="J2" s="153"/>
      <c r="K2" s="16"/>
      <c r="L2" s="32" t="s">
        <v>23</v>
      </c>
      <c r="M2" s="32"/>
      <c r="N2" s="137">
        <v>0</v>
      </c>
      <c r="O2" s="137"/>
      <c r="P2" s="137"/>
      <c r="Q2" s="137"/>
      <c r="R2" s="137"/>
      <c r="S2" s="153"/>
      <c r="T2" s="153"/>
    </row>
    <row r="3" spans="1:20" ht="12.75">
      <c r="A3" s="114"/>
      <c r="B3" s="153"/>
      <c r="C3" s="153"/>
      <c r="D3" s="153"/>
      <c r="E3" s="153"/>
      <c r="F3" s="153"/>
      <c r="G3" s="153"/>
      <c r="H3" s="153"/>
      <c r="I3" s="153"/>
      <c r="J3" s="153"/>
      <c r="K3" s="153"/>
      <c r="L3" s="153"/>
      <c r="M3" s="153"/>
      <c r="N3" s="153"/>
      <c r="O3" s="153"/>
      <c r="P3" s="153"/>
      <c r="Q3" s="153"/>
      <c r="R3" s="153"/>
      <c r="S3" s="153"/>
      <c r="T3" s="153"/>
    </row>
    <row r="4" spans="1:20" ht="12.75">
      <c r="A4" s="2" t="s">
        <v>1</v>
      </c>
      <c r="B4" s="153"/>
      <c r="C4" s="153"/>
      <c r="D4" s="153"/>
      <c r="E4" s="153"/>
      <c r="F4" s="153"/>
      <c r="G4" s="153"/>
      <c r="H4" s="153"/>
      <c r="I4" s="153"/>
      <c r="J4" s="153"/>
      <c r="K4" s="153"/>
      <c r="L4" s="153"/>
      <c r="M4" s="153"/>
      <c r="N4" s="153"/>
      <c r="O4" s="153"/>
      <c r="P4" s="153"/>
      <c r="Q4" s="153"/>
      <c r="R4" s="153"/>
      <c r="S4" s="153"/>
      <c r="T4" s="153"/>
    </row>
    <row r="5" spans="1:20" ht="21.75" customHeight="1">
      <c r="A5" s="151">
        <f>Meldung!A5</f>
        <v>0</v>
      </c>
      <c r="B5" s="152"/>
      <c r="C5" s="152"/>
      <c r="D5" s="153"/>
      <c r="E5" s="153"/>
      <c r="F5" s="153"/>
      <c r="G5" s="153"/>
      <c r="H5" s="153"/>
      <c r="I5" s="153"/>
      <c r="J5" s="153"/>
      <c r="K5" s="153"/>
      <c r="L5" s="153"/>
      <c r="M5" s="153"/>
      <c r="N5" s="153"/>
      <c r="O5" s="153"/>
      <c r="P5" s="153"/>
      <c r="Q5" s="153"/>
      <c r="R5" s="153"/>
      <c r="S5" s="153"/>
      <c r="T5" s="153"/>
    </row>
    <row r="6" spans="1:20" ht="12" customHeight="1">
      <c r="A6" s="114"/>
      <c r="B6" s="153"/>
      <c r="C6" s="153"/>
      <c r="D6" s="153"/>
      <c r="E6" s="153"/>
      <c r="F6" s="153"/>
      <c r="G6" s="153"/>
      <c r="H6" s="153"/>
      <c r="I6" s="153"/>
      <c r="J6" s="153"/>
      <c r="K6" s="153"/>
      <c r="L6" s="153"/>
      <c r="M6" s="153"/>
      <c r="N6" s="153"/>
      <c r="O6" s="153"/>
      <c r="P6" s="153"/>
      <c r="Q6" s="153"/>
      <c r="R6" s="153"/>
      <c r="S6" s="153"/>
      <c r="T6" s="153"/>
    </row>
    <row r="7" spans="1:20" ht="12" customHeight="1">
      <c r="A7" s="78" t="s">
        <v>25</v>
      </c>
      <c r="B7" s="79"/>
      <c r="C7" s="79"/>
      <c r="D7" s="79"/>
      <c r="E7" s="79"/>
      <c r="F7" s="79"/>
      <c r="G7" s="79"/>
      <c r="H7" s="79"/>
      <c r="I7" s="79"/>
      <c r="J7" s="79"/>
      <c r="K7" s="79"/>
      <c r="L7" s="79"/>
      <c r="M7" s="79"/>
      <c r="N7" s="79"/>
      <c r="O7" s="79"/>
      <c r="P7" s="79"/>
      <c r="Q7" s="79"/>
      <c r="R7" s="79"/>
      <c r="S7" s="79"/>
      <c r="T7" s="79"/>
    </row>
    <row r="8" spans="1:20" ht="12" customHeight="1">
      <c r="A8" s="79" t="s">
        <v>24</v>
      </c>
      <c r="B8" s="79"/>
      <c r="C8" s="79"/>
      <c r="D8" s="79"/>
      <c r="E8" s="79"/>
      <c r="F8" s="79"/>
      <c r="G8" s="79"/>
      <c r="H8" s="79"/>
      <c r="I8" s="79"/>
      <c r="J8" s="79"/>
      <c r="K8" s="79"/>
      <c r="L8" s="79"/>
      <c r="M8" s="79"/>
      <c r="N8" s="79"/>
      <c r="O8" s="79"/>
      <c r="P8" s="79"/>
      <c r="Q8" s="79"/>
      <c r="R8" s="79"/>
      <c r="S8" s="79"/>
      <c r="T8" s="79"/>
    </row>
    <row r="9" spans="1:20" ht="15">
      <c r="A9" s="79"/>
      <c r="B9" s="79"/>
      <c r="C9" s="179">
        <f>Meldung!I17</f>
        <v>0</v>
      </c>
      <c r="D9" s="179"/>
      <c r="E9" s="178" t="str">
        <f>Meldung!J17</f>
        <v>. Vierteljahr 20</v>
      </c>
      <c r="F9" s="79"/>
      <c r="G9" s="79"/>
      <c r="H9" s="79"/>
      <c r="I9" s="48">
        <f>Meldung!N17</f>
        <v>0</v>
      </c>
      <c r="J9" s="79"/>
      <c r="K9" s="79"/>
      <c r="L9" s="79"/>
      <c r="M9" s="79"/>
      <c r="N9" s="79"/>
      <c r="O9" s="79"/>
      <c r="P9" s="79"/>
      <c r="Q9" s="79"/>
      <c r="R9" s="79"/>
      <c r="S9" s="79"/>
      <c r="T9" s="79"/>
    </row>
    <row r="10" spans="1:20" ht="11.25" customHeight="1">
      <c r="A10" s="78"/>
      <c r="B10" s="79"/>
      <c r="C10" s="79"/>
      <c r="D10" s="79"/>
      <c r="E10" s="79"/>
      <c r="F10" s="79"/>
      <c r="G10" s="79"/>
      <c r="H10" s="79"/>
      <c r="I10" s="79"/>
      <c r="J10" s="79"/>
      <c r="K10" s="79"/>
      <c r="L10" s="79"/>
      <c r="M10" s="79"/>
      <c r="N10" s="79"/>
      <c r="O10" s="79"/>
      <c r="P10" s="79"/>
      <c r="Q10" s="79"/>
      <c r="R10" s="79"/>
      <c r="S10" s="79"/>
      <c r="T10" s="79"/>
    </row>
    <row r="11" spans="1:23" s="10" customFormat="1" ht="15" customHeight="1">
      <c r="A11" s="75" t="s">
        <v>4</v>
      </c>
      <c r="B11" s="75" t="s">
        <v>19</v>
      </c>
      <c r="C11" s="76"/>
      <c r="D11" s="76"/>
      <c r="E11" s="77"/>
      <c r="F11" s="53"/>
      <c r="G11" s="75" t="s">
        <v>5</v>
      </c>
      <c r="H11" s="76"/>
      <c r="I11" s="76"/>
      <c r="J11" s="76"/>
      <c r="K11" s="76"/>
      <c r="L11" s="76"/>
      <c r="M11" s="163" t="s">
        <v>12</v>
      </c>
      <c r="N11" s="53"/>
      <c r="O11" s="75" t="s">
        <v>6</v>
      </c>
      <c r="P11" s="76"/>
      <c r="Q11" s="76"/>
      <c r="R11" s="76"/>
      <c r="S11" s="77"/>
      <c r="T11" s="14"/>
      <c r="W11" s="3"/>
    </row>
    <row r="12" spans="1:23" s="10" customFormat="1" ht="15" customHeight="1">
      <c r="A12" s="150"/>
      <c r="B12" s="157"/>
      <c r="C12" s="158"/>
      <c r="D12" s="158"/>
      <c r="E12" s="159"/>
      <c r="F12" s="53"/>
      <c r="G12" s="160"/>
      <c r="H12" s="161"/>
      <c r="I12" s="161"/>
      <c r="J12" s="161"/>
      <c r="K12" s="161"/>
      <c r="L12" s="161"/>
      <c r="M12" s="164"/>
      <c r="N12" s="53"/>
      <c r="O12" s="160"/>
      <c r="P12" s="161"/>
      <c r="Q12" s="161"/>
      <c r="R12" s="161"/>
      <c r="S12" s="162"/>
      <c r="T12" s="14"/>
      <c r="W12" s="3"/>
    </row>
    <row r="13" spans="1:23" s="10" customFormat="1" ht="15" customHeight="1">
      <c r="A13" s="128"/>
      <c r="B13" s="124">
        <v>1</v>
      </c>
      <c r="C13" s="125"/>
      <c r="D13" s="125"/>
      <c r="E13" s="126"/>
      <c r="F13" s="53"/>
      <c r="G13" s="124">
        <v>4</v>
      </c>
      <c r="H13" s="125"/>
      <c r="I13" s="125"/>
      <c r="J13" s="125"/>
      <c r="K13" s="125"/>
      <c r="L13" s="125"/>
      <c r="M13" s="138"/>
      <c r="N13" s="59"/>
      <c r="O13" s="98">
        <v>5</v>
      </c>
      <c r="P13" s="98"/>
      <c r="Q13" s="98"/>
      <c r="R13" s="98"/>
      <c r="S13" s="98"/>
      <c r="T13" s="19"/>
      <c r="W13" s="3"/>
    </row>
    <row r="14" spans="1:23" s="10" customFormat="1" ht="17.25" customHeight="1">
      <c r="A14" s="75" t="s">
        <v>26</v>
      </c>
      <c r="B14" s="76"/>
      <c r="C14" s="76"/>
      <c r="D14" s="76"/>
      <c r="E14" s="77"/>
      <c r="F14" s="59"/>
      <c r="G14" s="56"/>
      <c r="H14" s="166">
        <f>Meldung!M40</f>
      </c>
      <c r="I14" s="167"/>
      <c r="J14" s="167"/>
      <c r="K14" s="167"/>
      <c r="L14" s="168"/>
      <c r="M14" s="57">
        <f>Meldung!T40</f>
      </c>
      <c r="N14" s="59"/>
      <c r="O14" s="42"/>
      <c r="P14" s="166">
        <f>Meldung!W40</f>
      </c>
      <c r="Q14" s="167"/>
      <c r="R14" s="167"/>
      <c r="S14" s="168"/>
      <c r="T14" s="20"/>
      <c r="W14" s="3"/>
    </row>
    <row r="15" spans="1:23" s="35" customFormat="1" ht="12.75" customHeight="1">
      <c r="A15" s="147" t="s">
        <v>61</v>
      </c>
      <c r="B15" s="148"/>
      <c r="C15" s="148"/>
      <c r="D15" s="148"/>
      <c r="E15" s="149"/>
      <c r="F15" s="59"/>
      <c r="G15" s="154"/>
      <c r="H15" s="155"/>
      <c r="I15" s="155"/>
      <c r="J15" s="155"/>
      <c r="K15" s="155"/>
      <c r="L15" s="155"/>
      <c r="M15" s="156"/>
      <c r="N15" s="59"/>
      <c r="O15" s="147"/>
      <c r="P15" s="158"/>
      <c r="Q15" s="158"/>
      <c r="R15" s="158"/>
      <c r="S15" s="159"/>
      <c r="T15" s="33"/>
      <c r="U15" s="34">
        <f>Meldung!Y42</f>
        <v>0</v>
      </c>
      <c r="V15" s="34">
        <f>Meldung!Y41</f>
        <v>0</v>
      </c>
      <c r="W15" s="3"/>
    </row>
    <row r="16" spans="1:23" s="10" customFormat="1" ht="18" customHeight="1">
      <c r="A16" s="54"/>
      <c r="B16" s="83"/>
      <c r="C16" s="84"/>
      <c r="D16" s="84"/>
      <c r="E16" s="85"/>
      <c r="F16" s="59"/>
      <c r="G16" s="52" t="s">
        <v>48</v>
      </c>
      <c r="H16" s="169"/>
      <c r="I16" s="170"/>
      <c r="J16" s="170"/>
      <c r="K16" s="170"/>
      <c r="L16" s="170"/>
      <c r="M16" s="58"/>
      <c r="N16" s="59"/>
      <c r="O16" s="52" t="s">
        <v>49</v>
      </c>
      <c r="P16" s="175"/>
      <c r="Q16" s="176"/>
      <c r="R16" s="176"/>
      <c r="S16" s="177"/>
      <c r="T16" s="11"/>
      <c r="U16" s="10">
        <f>(H16*(IF($M16="-",-1,1)))</f>
        <v>0</v>
      </c>
      <c r="V16" s="10">
        <f>P16</f>
        <v>0</v>
      </c>
      <c r="W16" s="3"/>
    </row>
    <row r="17" spans="1:23" s="10" customFormat="1" ht="17.25" customHeight="1">
      <c r="A17" s="54"/>
      <c r="B17" s="83"/>
      <c r="C17" s="84"/>
      <c r="D17" s="84"/>
      <c r="E17" s="85"/>
      <c r="F17" s="59"/>
      <c r="G17" s="52" t="s">
        <v>48</v>
      </c>
      <c r="H17" s="169"/>
      <c r="I17" s="170"/>
      <c r="J17" s="170"/>
      <c r="K17" s="170"/>
      <c r="L17" s="170"/>
      <c r="M17" s="58"/>
      <c r="N17" s="59"/>
      <c r="O17" s="52" t="s">
        <v>49</v>
      </c>
      <c r="P17" s="175"/>
      <c r="Q17" s="176"/>
      <c r="R17" s="176"/>
      <c r="S17" s="177"/>
      <c r="T17" s="11"/>
      <c r="U17" s="10">
        <f aca="true" t="shared" si="0" ref="U17:U44">(H17*(IF($M17="-",-1,1)))</f>
        <v>0</v>
      </c>
      <c r="V17" s="10">
        <f aca="true" t="shared" si="1" ref="V17:V44">P17</f>
        <v>0</v>
      </c>
      <c r="W17" s="3"/>
    </row>
    <row r="18" spans="1:23" s="10" customFormat="1" ht="18" customHeight="1">
      <c r="A18" s="54"/>
      <c r="B18" s="83"/>
      <c r="C18" s="84"/>
      <c r="D18" s="84"/>
      <c r="E18" s="85"/>
      <c r="F18" s="59"/>
      <c r="G18" s="52" t="s">
        <v>48</v>
      </c>
      <c r="H18" s="169"/>
      <c r="I18" s="170"/>
      <c r="J18" s="170"/>
      <c r="K18" s="170"/>
      <c r="L18" s="170"/>
      <c r="M18" s="58"/>
      <c r="N18" s="59"/>
      <c r="O18" s="52" t="s">
        <v>49</v>
      </c>
      <c r="P18" s="175"/>
      <c r="Q18" s="176"/>
      <c r="R18" s="176"/>
      <c r="S18" s="177"/>
      <c r="T18" s="11"/>
      <c r="U18" s="10">
        <f t="shared" si="0"/>
        <v>0</v>
      </c>
      <c r="V18" s="10">
        <f t="shared" si="1"/>
        <v>0</v>
      </c>
      <c r="W18" s="3"/>
    </row>
    <row r="19" spans="1:23" s="10" customFormat="1" ht="17.25" customHeight="1">
      <c r="A19" s="54"/>
      <c r="B19" s="83"/>
      <c r="C19" s="84"/>
      <c r="D19" s="84"/>
      <c r="E19" s="85"/>
      <c r="F19" s="59"/>
      <c r="G19" s="52" t="s">
        <v>48</v>
      </c>
      <c r="H19" s="169"/>
      <c r="I19" s="170"/>
      <c r="J19" s="170"/>
      <c r="K19" s="170"/>
      <c r="L19" s="170"/>
      <c r="M19" s="58"/>
      <c r="N19" s="59"/>
      <c r="O19" s="52" t="s">
        <v>49</v>
      </c>
      <c r="P19" s="175"/>
      <c r="Q19" s="176"/>
      <c r="R19" s="176"/>
      <c r="S19" s="177"/>
      <c r="T19" s="11"/>
      <c r="U19" s="10">
        <f t="shared" si="0"/>
        <v>0</v>
      </c>
      <c r="V19" s="10">
        <f t="shared" si="1"/>
        <v>0</v>
      </c>
      <c r="W19" s="3"/>
    </row>
    <row r="20" spans="1:23" s="10" customFormat="1" ht="18" customHeight="1">
      <c r="A20" s="54"/>
      <c r="B20" s="83"/>
      <c r="C20" s="84"/>
      <c r="D20" s="84"/>
      <c r="E20" s="85"/>
      <c r="F20" s="59"/>
      <c r="G20" s="52" t="s">
        <v>48</v>
      </c>
      <c r="H20" s="169"/>
      <c r="I20" s="170"/>
      <c r="J20" s="170"/>
      <c r="K20" s="170"/>
      <c r="L20" s="170"/>
      <c r="M20" s="58"/>
      <c r="N20" s="59"/>
      <c r="O20" s="52" t="s">
        <v>49</v>
      </c>
      <c r="P20" s="175"/>
      <c r="Q20" s="176"/>
      <c r="R20" s="176"/>
      <c r="S20" s="177"/>
      <c r="T20" s="11"/>
      <c r="U20" s="10">
        <f t="shared" si="0"/>
        <v>0</v>
      </c>
      <c r="V20" s="10">
        <f t="shared" si="1"/>
        <v>0</v>
      </c>
      <c r="W20" s="3"/>
    </row>
    <row r="21" spans="1:23" s="10" customFormat="1" ht="17.25" customHeight="1">
      <c r="A21" s="54"/>
      <c r="B21" s="83"/>
      <c r="C21" s="84"/>
      <c r="D21" s="84"/>
      <c r="E21" s="85"/>
      <c r="F21" s="59"/>
      <c r="G21" s="52" t="s">
        <v>48</v>
      </c>
      <c r="H21" s="169"/>
      <c r="I21" s="170"/>
      <c r="J21" s="170"/>
      <c r="K21" s="170"/>
      <c r="L21" s="170"/>
      <c r="M21" s="58"/>
      <c r="N21" s="59"/>
      <c r="O21" s="52" t="s">
        <v>49</v>
      </c>
      <c r="P21" s="175"/>
      <c r="Q21" s="176"/>
      <c r="R21" s="176"/>
      <c r="S21" s="177"/>
      <c r="T21" s="11"/>
      <c r="U21" s="10">
        <f t="shared" si="0"/>
        <v>0</v>
      </c>
      <c r="V21" s="10">
        <f t="shared" si="1"/>
        <v>0</v>
      </c>
      <c r="W21" s="3"/>
    </row>
    <row r="22" spans="1:28" s="10" customFormat="1" ht="18" customHeight="1">
      <c r="A22" s="54"/>
      <c r="B22" s="83"/>
      <c r="C22" s="84"/>
      <c r="D22" s="84"/>
      <c r="E22" s="85"/>
      <c r="F22" s="59"/>
      <c r="G22" s="52" t="s">
        <v>48</v>
      </c>
      <c r="H22" s="169"/>
      <c r="I22" s="170"/>
      <c r="J22" s="170"/>
      <c r="K22" s="170"/>
      <c r="L22" s="170"/>
      <c r="M22" s="58"/>
      <c r="N22" s="59"/>
      <c r="O22" s="52" t="s">
        <v>49</v>
      </c>
      <c r="P22" s="175"/>
      <c r="Q22" s="176"/>
      <c r="R22" s="176"/>
      <c r="S22" s="177"/>
      <c r="T22" s="11"/>
      <c r="U22" s="10">
        <f t="shared" si="0"/>
        <v>0</v>
      </c>
      <c r="V22" s="10">
        <f t="shared" si="1"/>
        <v>0</v>
      </c>
      <c r="W22" s="3"/>
      <c r="X22" s="3"/>
      <c r="Y22" s="3"/>
      <c r="Z22" s="3"/>
      <c r="AA22" s="3"/>
      <c r="AB22" s="3"/>
    </row>
    <row r="23" spans="1:26" s="10" customFormat="1" ht="17.25" customHeight="1">
      <c r="A23" s="54"/>
      <c r="B23" s="83"/>
      <c r="C23" s="84"/>
      <c r="D23" s="84"/>
      <c r="E23" s="85"/>
      <c r="F23" s="59"/>
      <c r="G23" s="52" t="s">
        <v>48</v>
      </c>
      <c r="H23" s="169"/>
      <c r="I23" s="170"/>
      <c r="J23" s="170"/>
      <c r="K23" s="170"/>
      <c r="L23" s="170"/>
      <c r="M23" s="58"/>
      <c r="N23" s="59"/>
      <c r="O23" s="52" t="s">
        <v>49</v>
      </c>
      <c r="P23" s="175"/>
      <c r="Q23" s="176"/>
      <c r="R23" s="176"/>
      <c r="S23" s="177"/>
      <c r="T23" s="11"/>
      <c r="U23" s="10">
        <f t="shared" si="0"/>
        <v>0</v>
      </c>
      <c r="V23" s="10">
        <f t="shared" si="1"/>
        <v>0</v>
      </c>
      <c r="W23" s="3"/>
      <c r="X23" s="3"/>
      <c r="Y23" s="3"/>
      <c r="Z23" s="3"/>
    </row>
    <row r="24" spans="1:28" s="10" customFormat="1" ht="18" customHeight="1">
      <c r="A24" s="54"/>
      <c r="B24" s="83"/>
      <c r="C24" s="84"/>
      <c r="D24" s="84"/>
      <c r="E24" s="85"/>
      <c r="F24" s="59"/>
      <c r="G24" s="52" t="s">
        <v>48</v>
      </c>
      <c r="H24" s="169"/>
      <c r="I24" s="170"/>
      <c r="J24" s="170"/>
      <c r="K24" s="170"/>
      <c r="L24" s="170"/>
      <c r="M24" s="58"/>
      <c r="N24" s="59"/>
      <c r="O24" s="52" t="s">
        <v>49</v>
      </c>
      <c r="P24" s="175"/>
      <c r="Q24" s="176"/>
      <c r="R24" s="176"/>
      <c r="S24" s="177"/>
      <c r="T24" s="11"/>
      <c r="U24" s="10">
        <f t="shared" si="0"/>
        <v>0</v>
      </c>
      <c r="V24" s="10">
        <f t="shared" si="1"/>
        <v>0</v>
      </c>
      <c r="W24" s="3"/>
      <c r="X24" s="3"/>
      <c r="Y24" s="3"/>
      <c r="Z24" s="3"/>
      <c r="AA24" s="3"/>
      <c r="AB24" s="3"/>
    </row>
    <row r="25" spans="1:23" s="10" customFormat="1" ht="17.25" customHeight="1">
      <c r="A25" s="54"/>
      <c r="B25" s="83"/>
      <c r="C25" s="84"/>
      <c r="D25" s="84"/>
      <c r="E25" s="85"/>
      <c r="F25" s="59"/>
      <c r="G25" s="52" t="s">
        <v>48</v>
      </c>
      <c r="H25" s="169"/>
      <c r="I25" s="170"/>
      <c r="J25" s="170"/>
      <c r="K25" s="170"/>
      <c r="L25" s="170"/>
      <c r="M25" s="58"/>
      <c r="N25" s="59"/>
      <c r="O25" s="52" t="s">
        <v>49</v>
      </c>
      <c r="P25" s="175"/>
      <c r="Q25" s="176"/>
      <c r="R25" s="176"/>
      <c r="S25" s="177"/>
      <c r="T25" s="11"/>
      <c r="U25" s="10">
        <f t="shared" si="0"/>
        <v>0</v>
      </c>
      <c r="V25" s="10">
        <f t="shared" si="1"/>
        <v>0</v>
      </c>
      <c r="W25" s="3"/>
    </row>
    <row r="26" spans="1:23" s="10" customFormat="1" ht="18" customHeight="1">
      <c r="A26" s="54"/>
      <c r="B26" s="83"/>
      <c r="C26" s="84"/>
      <c r="D26" s="84"/>
      <c r="E26" s="85"/>
      <c r="F26" s="59"/>
      <c r="G26" s="52" t="s">
        <v>48</v>
      </c>
      <c r="H26" s="169"/>
      <c r="I26" s="170"/>
      <c r="J26" s="170"/>
      <c r="K26" s="170"/>
      <c r="L26" s="170"/>
      <c r="M26" s="58"/>
      <c r="N26" s="59"/>
      <c r="O26" s="52" t="s">
        <v>49</v>
      </c>
      <c r="P26" s="175"/>
      <c r="Q26" s="176"/>
      <c r="R26" s="176"/>
      <c r="S26" s="177"/>
      <c r="T26" s="11"/>
      <c r="U26" s="10">
        <f t="shared" si="0"/>
        <v>0</v>
      </c>
      <c r="V26" s="10">
        <f t="shared" si="1"/>
        <v>0</v>
      </c>
      <c r="W26" s="3"/>
    </row>
    <row r="27" spans="1:23" s="10" customFormat="1" ht="17.25" customHeight="1">
      <c r="A27" s="54"/>
      <c r="B27" s="83"/>
      <c r="C27" s="84"/>
      <c r="D27" s="84"/>
      <c r="E27" s="85"/>
      <c r="F27" s="59"/>
      <c r="G27" s="52" t="s">
        <v>48</v>
      </c>
      <c r="H27" s="169"/>
      <c r="I27" s="170"/>
      <c r="J27" s="170"/>
      <c r="K27" s="170"/>
      <c r="L27" s="170"/>
      <c r="M27" s="58"/>
      <c r="N27" s="59"/>
      <c r="O27" s="52" t="s">
        <v>49</v>
      </c>
      <c r="P27" s="175"/>
      <c r="Q27" s="176"/>
      <c r="R27" s="176"/>
      <c r="S27" s="177"/>
      <c r="T27" s="11"/>
      <c r="U27" s="10">
        <f t="shared" si="0"/>
        <v>0</v>
      </c>
      <c r="V27" s="10">
        <f t="shared" si="1"/>
        <v>0</v>
      </c>
      <c r="W27" s="3"/>
    </row>
    <row r="28" spans="1:23" s="10" customFormat="1" ht="18" customHeight="1">
      <c r="A28" s="54"/>
      <c r="B28" s="83"/>
      <c r="C28" s="84"/>
      <c r="D28" s="84"/>
      <c r="E28" s="85"/>
      <c r="F28" s="59"/>
      <c r="G28" s="52" t="s">
        <v>48</v>
      </c>
      <c r="H28" s="169"/>
      <c r="I28" s="170"/>
      <c r="J28" s="170"/>
      <c r="K28" s="170"/>
      <c r="L28" s="170"/>
      <c r="M28" s="58"/>
      <c r="N28" s="59"/>
      <c r="O28" s="52" t="s">
        <v>49</v>
      </c>
      <c r="P28" s="175"/>
      <c r="Q28" s="176"/>
      <c r="R28" s="176"/>
      <c r="S28" s="177"/>
      <c r="T28" s="11"/>
      <c r="U28" s="10">
        <f t="shared" si="0"/>
        <v>0</v>
      </c>
      <c r="V28" s="10">
        <f t="shared" si="1"/>
        <v>0</v>
      </c>
      <c r="W28" s="3"/>
    </row>
    <row r="29" spans="1:28" s="10" customFormat="1" ht="18" customHeight="1">
      <c r="A29" s="54"/>
      <c r="B29" s="83"/>
      <c r="C29" s="84"/>
      <c r="D29" s="84"/>
      <c r="E29" s="85"/>
      <c r="F29" s="59"/>
      <c r="G29" s="52" t="s">
        <v>48</v>
      </c>
      <c r="H29" s="169"/>
      <c r="I29" s="170"/>
      <c r="J29" s="170"/>
      <c r="K29" s="170"/>
      <c r="L29" s="170"/>
      <c r="M29" s="58"/>
      <c r="N29" s="59"/>
      <c r="O29" s="52" t="s">
        <v>49</v>
      </c>
      <c r="P29" s="175"/>
      <c r="Q29" s="176"/>
      <c r="R29" s="176"/>
      <c r="S29" s="177"/>
      <c r="T29" s="11"/>
      <c r="U29" s="10">
        <f t="shared" si="0"/>
        <v>0</v>
      </c>
      <c r="V29" s="10">
        <f t="shared" si="1"/>
        <v>0</v>
      </c>
      <c r="W29" s="3"/>
      <c r="X29" s="3"/>
      <c r="Y29" s="3"/>
      <c r="Z29" s="3"/>
      <c r="AA29" s="3"/>
      <c r="AB29" s="3"/>
    </row>
    <row r="30" spans="1:26" s="10" customFormat="1" ht="17.25" customHeight="1">
      <c r="A30" s="54"/>
      <c r="B30" s="83"/>
      <c r="C30" s="84"/>
      <c r="D30" s="84"/>
      <c r="E30" s="85"/>
      <c r="F30" s="59"/>
      <c r="G30" s="52" t="s">
        <v>48</v>
      </c>
      <c r="H30" s="169"/>
      <c r="I30" s="170"/>
      <c r="J30" s="170"/>
      <c r="K30" s="170"/>
      <c r="L30" s="170"/>
      <c r="M30" s="58"/>
      <c r="N30" s="59"/>
      <c r="O30" s="52" t="s">
        <v>49</v>
      </c>
      <c r="P30" s="175"/>
      <c r="Q30" s="176"/>
      <c r="R30" s="176"/>
      <c r="S30" s="177"/>
      <c r="T30" s="11"/>
      <c r="U30" s="10">
        <f t="shared" si="0"/>
        <v>0</v>
      </c>
      <c r="V30" s="10">
        <f t="shared" si="1"/>
        <v>0</v>
      </c>
      <c r="W30" s="3"/>
      <c r="X30" s="3"/>
      <c r="Y30" s="3"/>
      <c r="Z30" s="3"/>
    </row>
    <row r="31" spans="1:28" s="10" customFormat="1" ht="18" customHeight="1">
      <c r="A31" s="54"/>
      <c r="B31" s="83"/>
      <c r="C31" s="84"/>
      <c r="D31" s="84"/>
      <c r="E31" s="85"/>
      <c r="F31" s="59"/>
      <c r="G31" s="52" t="s">
        <v>48</v>
      </c>
      <c r="H31" s="169"/>
      <c r="I31" s="170"/>
      <c r="J31" s="170"/>
      <c r="K31" s="170"/>
      <c r="L31" s="170"/>
      <c r="M31" s="58"/>
      <c r="N31" s="59"/>
      <c r="O31" s="52" t="s">
        <v>49</v>
      </c>
      <c r="P31" s="175"/>
      <c r="Q31" s="176"/>
      <c r="R31" s="176"/>
      <c r="S31" s="177"/>
      <c r="T31" s="11"/>
      <c r="U31" s="10">
        <f t="shared" si="0"/>
        <v>0</v>
      </c>
      <c r="V31" s="10">
        <f t="shared" si="1"/>
        <v>0</v>
      </c>
      <c r="W31" s="3"/>
      <c r="X31" s="3"/>
      <c r="Y31" s="3"/>
      <c r="Z31" s="3"/>
      <c r="AA31" s="3"/>
      <c r="AB31" s="3"/>
    </row>
    <row r="32" spans="1:23" s="10" customFormat="1" ht="17.25" customHeight="1">
      <c r="A32" s="54"/>
      <c r="B32" s="83"/>
      <c r="C32" s="84"/>
      <c r="D32" s="84"/>
      <c r="E32" s="85"/>
      <c r="F32" s="59"/>
      <c r="G32" s="52" t="s">
        <v>48</v>
      </c>
      <c r="H32" s="169"/>
      <c r="I32" s="170"/>
      <c r="J32" s="170"/>
      <c r="K32" s="170"/>
      <c r="L32" s="170"/>
      <c r="M32" s="58"/>
      <c r="N32" s="59"/>
      <c r="O32" s="52" t="s">
        <v>49</v>
      </c>
      <c r="P32" s="175"/>
      <c r="Q32" s="176"/>
      <c r="R32" s="176"/>
      <c r="S32" s="177"/>
      <c r="T32" s="11"/>
      <c r="U32" s="10">
        <f t="shared" si="0"/>
        <v>0</v>
      </c>
      <c r="V32" s="10">
        <f t="shared" si="1"/>
        <v>0</v>
      </c>
      <c r="W32" s="3"/>
    </row>
    <row r="33" spans="1:23" s="10" customFormat="1" ht="18" customHeight="1">
      <c r="A33" s="54"/>
      <c r="B33" s="83"/>
      <c r="C33" s="84"/>
      <c r="D33" s="84"/>
      <c r="E33" s="85"/>
      <c r="F33" s="59"/>
      <c r="G33" s="52" t="s">
        <v>48</v>
      </c>
      <c r="H33" s="169"/>
      <c r="I33" s="170"/>
      <c r="J33" s="170"/>
      <c r="K33" s="170"/>
      <c r="L33" s="170"/>
      <c r="M33" s="58"/>
      <c r="N33" s="59"/>
      <c r="O33" s="52" t="s">
        <v>49</v>
      </c>
      <c r="P33" s="175"/>
      <c r="Q33" s="176"/>
      <c r="R33" s="176"/>
      <c r="S33" s="177"/>
      <c r="T33" s="11"/>
      <c r="U33" s="10">
        <f t="shared" si="0"/>
        <v>0</v>
      </c>
      <c r="V33" s="10">
        <f t="shared" si="1"/>
        <v>0</v>
      </c>
      <c r="W33" s="3"/>
    </row>
    <row r="34" spans="1:23" s="10" customFormat="1" ht="17.25" customHeight="1">
      <c r="A34" s="54"/>
      <c r="B34" s="83"/>
      <c r="C34" s="84"/>
      <c r="D34" s="84"/>
      <c r="E34" s="85"/>
      <c r="F34" s="59"/>
      <c r="G34" s="52" t="s">
        <v>48</v>
      </c>
      <c r="H34" s="169"/>
      <c r="I34" s="170"/>
      <c r="J34" s="170"/>
      <c r="K34" s="170"/>
      <c r="L34" s="170"/>
      <c r="M34" s="58"/>
      <c r="N34" s="59"/>
      <c r="O34" s="52" t="s">
        <v>49</v>
      </c>
      <c r="P34" s="175"/>
      <c r="Q34" s="176"/>
      <c r="R34" s="176"/>
      <c r="S34" s="177"/>
      <c r="T34" s="11"/>
      <c r="U34" s="10">
        <f t="shared" si="0"/>
        <v>0</v>
      </c>
      <c r="V34" s="10">
        <f t="shared" si="1"/>
        <v>0</v>
      </c>
      <c r="W34" s="3"/>
    </row>
    <row r="35" spans="1:23" s="10" customFormat="1" ht="18" customHeight="1">
      <c r="A35" s="54"/>
      <c r="B35" s="83"/>
      <c r="C35" s="84"/>
      <c r="D35" s="84"/>
      <c r="E35" s="85"/>
      <c r="F35" s="59"/>
      <c r="G35" s="52" t="s">
        <v>48</v>
      </c>
      <c r="H35" s="169"/>
      <c r="I35" s="170"/>
      <c r="J35" s="170"/>
      <c r="K35" s="170"/>
      <c r="L35" s="170"/>
      <c r="M35" s="58"/>
      <c r="N35" s="59"/>
      <c r="O35" s="52" t="s">
        <v>49</v>
      </c>
      <c r="P35" s="175"/>
      <c r="Q35" s="176"/>
      <c r="R35" s="176"/>
      <c r="S35" s="177"/>
      <c r="T35" s="11"/>
      <c r="U35" s="10">
        <f t="shared" si="0"/>
        <v>0</v>
      </c>
      <c r="V35" s="10">
        <f t="shared" si="1"/>
        <v>0</v>
      </c>
      <c r="W35" s="3"/>
    </row>
    <row r="36" spans="1:28" s="10" customFormat="1" ht="18" customHeight="1">
      <c r="A36" s="54"/>
      <c r="B36" s="83"/>
      <c r="C36" s="84"/>
      <c r="D36" s="84"/>
      <c r="E36" s="85"/>
      <c r="F36" s="59"/>
      <c r="G36" s="52" t="s">
        <v>48</v>
      </c>
      <c r="H36" s="169"/>
      <c r="I36" s="170"/>
      <c r="J36" s="170"/>
      <c r="K36" s="170"/>
      <c r="L36" s="170"/>
      <c r="M36" s="58"/>
      <c r="N36" s="59"/>
      <c r="O36" s="52" t="s">
        <v>49</v>
      </c>
      <c r="P36" s="175"/>
      <c r="Q36" s="176"/>
      <c r="R36" s="176"/>
      <c r="S36" s="177"/>
      <c r="T36" s="11"/>
      <c r="U36" s="10">
        <f t="shared" si="0"/>
        <v>0</v>
      </c>
      <c r="V36" s="10">
        <f t="shared" si="1"/>
        <v>0</v>
      </c>
      <c r="W36" s="3"/>
      <c r="X36" s="3"/>
      <c r="Y36" s="3"/>
      <c r="Z36" s="3"/>
      <c r="AA36" s="3"/>
      <c r="AB36" s="3"/>
    </row>
    <row r="37" spans="1:26" s="10" customFormat="1" ht="17.25" customHeight="1">
      <c r="A37" s="54"/>
      <c r="B37" s="83"/>
      <c r="C37" s="84"/>
      <c r="D37" s="84"/>
      <c r="E37" s="85"/>
      <c r="F37" s="59"/>
      <c r="G37" s="52" t="s">
        <v>48</v>
      </c>
      <c r="H37" s="169"/>
      <c r="I37" s="170"/>
      <c r="J37" s="170"/>
      <c r="K37" s="170"/>
      <c r="L37" s="170"/>
      <c r="M37" s="58"/>
      <c r="N37" s="59"/>
      <c r="O37" s="52" t="s">
        <v>49</v>
      </c>
      <c r="P37" s="175"/>
      <c r="Q37" s="176"/>
      <c r="R37" s="176"/>
      <c r="S37" s="177"/>
      <c r="T37" s="11"/>
      <c r="U37" s="10">
        <f t="shared" si="0"/>
        <v>0</v>
      </c>
      <c r="V37" s="10">
        <f t="shared" si="1"/>
        <v>0</v>
      </c>
      <c r="W37" s="3"/>
      <c r="X37" s="3"/>
      <c r="Y37" s="3"/>
      <c r="Z37" s="3"/>
    </row>
    <row r="38" spans="1:28" s="10" customFormat="1" ht="18" customHeight="1">
      <c r="A38" s="54"/>
      <c r="B38" s="83"/>
      <c r="C38" s="84"/>
      <c r="D38" s="84"/>
      <c r="E38" s="85"/>
      <c r="F38" s="59"/>
      <c r="G38" s="52" t="s">
        <v>48</v>
      </c>
      <c r="H38" s="169"/>
      <c r="I38" s="170"/>
      <c r="J38" s="170"/>
      <c r="K38" s="170"/>
      <c r="L38" s="170"/>
      <c r="M38" s="58"/>
      <c r="N38" s="59"/>
      <c r="O38" s="52" t="s">
        <v>49</v>
      </c>
      <c r="P38" s="175"/>
      <c r="Q38" s="176"/>
      <c r="R38" s="176"/>
      <c r="S38" s="177"/>
      <c r="T38" s="11"/>
      <c r="U38" s="10">
        <f t="shared" si="0"/>
        <v>0</v>
      </c>
      <c r="V38" s="10">
        <f t="shared" si="1"/>
        <v>0</v>
      </c>
      <c r="W38" s="3"/>
      <c r="X38" s="3"/>
      <c r="Y38" s="3"/>
      <c r="Z38" s="3"/>
      <c r="AA38" s="3"/>
      <c r="AB38" s="3"/>
    </row>
    <row r="39" spans="1:23" s="10" customFormat="1" ht="17.25" customHeight="1">
      <c r="A39" s="54"/>
      <c r="B39" s="83"/>
      <c r="C39" s="84"/>
      <c r="D39" s="84"/>
      <c r="E39" s="85"/>
      <c r="F39" s="59"/>
      <c r="G39" s="52" t="s">
        <v>48</v>
      </c>
      <c r="H39" s="169"/>
      <c r="I39" s="170"/>
      <c r="J39" s="170"/>
      <c r="K39" s="170"/>
      <c r="L39" s="170"/>
      <c r="M39" s="58"/>
      <c r="N39" s="59"/>
      <c r="O39" s="52" t="s">
        <v>49</v>
      </c>
      <c r="P39" s="175"/>
      <c r="Q39" s="176"/>
      <c r="R39" s="176"/>
      <c r="S39" s="177"/>
      <c r="T39" s="11"/>
      <c r="U39" s="10">
        <f t="shared" si="0"/>
        <v>0</v>
      </c>
      <c r="V39" s="10">
        <f t="shared" si="1"/>
        <v>0</v>
      </c>
      <c r="W39" s="3"/>
    </row>
    <row r="40" spans="1:23" s="10" customFormat="1" ht="18" customHeight="1">
      <c r="A40" s="54"/>
      <c r="B40" s="83"/>
      <c r="C40" s="84"/>
      <c r="D40" s="84"/>
      <c r="E40" s="85"/>
      <c r="F40" s="59"/>
      <c r="G40" s="52" t="s">
        <v>48</v>
      </c>
      <c r="H40" s="169"/>
      <c r="I40" s="170"/>
      <c r="J40" s="170"/>
      <c r="K40" s="170"/>
      <c r="L40" s="170"/>
      <c r="M40" s="58"/>
      <c r="N40" s="59"/>
      <c r="O40" s="52" t="s">
        <v>49</v>
      </c>
      <c r="P40" s="175"/>
      <c r="Q40" s="176"/>
      <c r="R40" s="176"/>
      <c r="S40" s="177"/>
      <c r="T40" s="11"/>
      <c r="U40" s="10">
        <f t="shared" si="0"/>
        <v>0</v>
      </c>
      <c r="V40" s="10">
        <f t="shared" si="1"/>
        <v>0</v>
      </c>
      <c r="W40" s="3"/>
    </row>
    <row r="41" spans="1:23" s="10" customFormat="1" ht="17.25" customHeight="1">
      <c r="A41" s="54"/>
      <c r="B41" s="83"/>
      <c r="C41" s="84"/>
      <c r="D41" s="84"/>
      <c r="E41" s="85"/>
      <c r="F41" s="59"/>
      <c r="G41" s="52" t="s">
        <v>48</v>
      </c>
      <c r="H41" s="169"/>
      <c r="I41" s="170"/>
      <c r="J41" s="170"/>
      <c r="K41" s="170"/>
      <c r="L41" s="170"/>
      <c r="M41" s="58"/>
      <c r="N41" s="59"/>
      <c r="O41" s="52" t="s">
        <v>49</v>
      </c>
      <c r="P41" s="175"/>
      <c r="Q41" s="176"/>
      <c r="R41" s="176"/>
      <c r="S41" s="177"/>
      <c r="T41" s="11"/>
      <c r="U41" s="10">
        <f t="shared" si="0"/>
        <v>0</v>
      </c>
      <c r="V41" s="10">
        <f t="shared" si="1"/>
        <v>0</v>
      </c>
      <c r="W41" s="3"/>
    </row>
    <row r="42" spans="1:23" s="10" customFormat="1" ht="18" customHeight="1">
      <c r="A42" s="54"/>
      <c r="B42" s="83"/>
      <c r="C42" s="84"/>
      <c r="D42" s="84"/>
      <c r="E42" s="85"/>
      <c r="F42" s="59"/>
      <c r="G42" s="52" t="s">
        <v>48</v>
      </c>
      <c r="H42" s="169"/>
      <c r="I42" s="170"/>
      <c r="J42" s="170"/>
      <c r="K42" s="170"/>
      <c r="L42" s="170"/>
      <c r="M42" s="58"/>
      <c r="N42" s="59"/>
      <c r="O42" s="52" t="s">
        <v>49</v>
      </c>
      <c r="P42" s="175"/>
      <c r="Q42" s="176"/>
      <c r="R42" s="176"/>
      <c r="S42" s="177"/>
      <c r="T42" s="11"/>
      <c r="U42" s="10">
        <f t="shared" si="0"/>
        <v>0</v>
      </c>
      <c r="V42" s="10">
        <f t="shared" si="1"/>
        <v>0</v>
      </c>
      <c r="W42" s="3"/>
    </row>
    <row r="43" spans="1:23" s="10" customFormat="1" ht="17.25" customHeight="1">
      <c r="A43" s="54"/>
      <c r="B43" s="83"/>
      <c r="C43" s="84"/>
      <c r="D43" s="84"/>
      <c r="E43" s="85"/>
      <c r="F43" s="59"/>
      <c r="G43" s="52" t="s">
        <v>48</v>
      </c>
      <c r="H43" s="169"/>
      <c r="I43" s="170"/>
      <c r="J43" s="170"/>
      <c r="K43" s="170"/>
      <c r="L43" s="170"/>
      <c r="M43" s="58"/>
      <c r="N43" s="59"/>
      <c r="O43" s="52" t="s">
        <v>49</v>
      </c>
      <c r="P43" s="175"/>
      <c r="Q43" s="176"/>
      <c r="R43" s="176"/>
      <c r="S43" s="177"/>
      <c r="T43" s="11"/>
      <c r="U43" s="10">
        <f t="shared" si="0"/>
        <v>0</v>
      </c>
      <c r="V43" s="10">
        <f t="shared" si="1"/>
        <v>0</v>
      </c>
      <c r="W43" s="3"/>
    </row>
    <row r="44" spans="1:23" s="10" customFormat="1" ht="18" customHeight="1">
      <c r="A44" s="54"/>
      <c r="B44" s="83"/>
      <c r="C44" s="84"/>
      <c r="D44" s="84"/>
      <c r="E44" s="85"/>
      <c r="F44" s="59"/>
      <c r="G44" s="52" t="s">
        <v>48</v>
      </c>
      <c r="H44" s="169"/>
      <c r="I44" s="170"/>
      <c r="J44" s="170"/>
      <c r="K44" s="170"/>
      <c r="L44" s="170"/>
      <c r="M44" s="58"/>
      <c r="N44" s="59"/>
      <c r="O44" s="52" t="s">
        <v>49</v>
      </c>
      <c r="P44" s="175"/>
      <c r="Q44" s="176"/>
      <c r="R44" s="176"/>
      <c r="S44" s="177"/>
      <c r="T44" s="11"/>
      <c r="U44" s="10">
        <f t="shared" si="0"/>
        <v>0</v>
      </c>
      <c r="V44" s="10">
        <f t="shared" si="1"/>
        <v>0</v>
      </c>
      <c r="W44" s="3"/>
    </row>
    <row r="45" spans="1:22" s="10" customFormat="1" ht="17.25" customHeight="1">
      <c r="A45" s="123" t="s">
        <v>59</v>
      </c>
      <c r="B45" s="123"/>
      <c r="C45" s="123"/>
      <c r="D45" s="123"/>
      <c r="E45" s="123"/>
      <c r="F45" s="59"/>
      <c r="G45" s="63"/>
      <c r="H45" s="171">
        <f>IF(Anzahl!$C$3&lt;&gt;$N$2,(ABS(U45)),"")</f>
      </c>
      <c r="I45" s="172"/>
      <c r="J45" s="172"/>
      <c r="K45" s="172"/>
      <c r="L45" s="172"/>
      <c r="M45" s="64">
        <f>IF(Anzahl!$C$3&lt;&gt;$N$2,(IF(U45&lt;0,"-","")),"")</f>
      </c>
      <c r="N45" s="59"/>
      <c r="O45" s="53"/>
      <c r="P45" s="171">
        <f>IF(Anzahl!$C$3&lt;&gt;$N$2,V45,"")</f>
      </c>
      <c r="Q45" s="172"/>
      <c r="R45" s="172"/>
      <c r="S45" s="174"/>
      <c r="T45" s="65"/>
      <c r="U45" s="15">
        <f>SUM(U15:U44)</f>
        <v>0</v>
      </c>
      <c r="V45" s="15">
        <f>SUM(V15:V44)</f>
        <v>0</v>
      </c>
    </row>
    <row r="46" spans="1:23" s="10" customFormat="1" ht="17.25" customHeight="1">
      <c r="A46" s="114" t="s">
        <v>7</v>
      </c>
      <c r="B46" s="114"/>
      <c r="C46" s="114"/>
      <c r="D46" s="114"/>
      <c r="E46" s="114"/>
      <c r="F46" s="59"/>
      <c r="G46" s="155"/>
      <c r="H46" s="155"/>
      <c r="I46" s="155"/>
      <c r="J46" s="155"/>
      <c r="K46" s="155"/>
      <c r="L46" s="155"/>
      <c r="M46" s="155"/>
      <c r="N46" s="59"/>
      <c r="O46" s="165"/>
      <c r="P46" s="158"/>
      <c r="Q46" s="158"/>
      <c r="R46" s="158"/>
      <c r="S46" s="158"/>
      <c r="T46" s="12"/>
      <c r="W46" s="3"/>
    </row>
    <row r="47" spans="1:20" s="10" customFormat="1" ht="18" customHeight="1">
      <c r="A47" s="61" t="s">
        <v>8</v>
      </c>
      <c r="B47" s="131">
        <v>999999</v>
      </c>
      <c r="C47" s="132"/>
      <c r="D47" s="132"/>
      <c r="E47" s="133"/>
      <c r="F47" s="59"/>
      <c r="G47" s="52" t="s">
        <v>48</v>
      </c>
      <c r="H47" s="173">
        <f>IF(Anzahl!$C$3=$N$2,(ABS(U45)),"")</f>
        <v>0</v>
      </c>
      <c r="I47" s="172"/>
      <c r="J47" s="172"/>
      <c r="K47" s="172"/>
      <c r="L47" s="174"/>
      <c r="M47" s="62">
        <f>IF(Anzahl!$C$3=$N$2,(IF(U45&lt;0,"-","")),"")</f>
      </c>
      <c r="N47" s="59"/>
      <c r="O47" s="52" t="s">
        <v>49</v>
      </c>
      <c r="P47" s="173">
        <f>IF(Anzahl!$C$3=$N$2,V45,"")</f>
        <v>0</v>
      </c>
      <c r="Q47" s="172"/>
      <c r="R47" s="172"/>
      <c r="S47" s="174"/>
      <c r="T47" s="53"/>
    </row>
    <row r="48" ht="12.75" customHeight="1" hidden="1">
      <c r="S48" s="3" t="s">
        <v>20</v>
      </c>
    </row>
    <row r="49" ht="12.75" customHeight="1" hidden="1"/>
    <row r="50" ht="12.75" customHeight="1" hidden="1"/>
    <row r="51" ht="12.75" customHeight="1" hidden="1"/>
    <row r="52" ht="12.75" customHeight="1" hidden="1"/>
    <row r="53" ht="12.75" customHeight="1" hidden="1"/>
    <row r="54" ht="12.75" customHeight="1" hidden="1"/>
    <row r="55" ht="12.75" customHeight="1" hidden="1"/>
    <row r="56" ht="12.75" customHeight="1" hidden="1"/>
    <row r="57" ht="12.75" customHeight="1" hidden="1"/>
    <row r="58" ht="12.75" customHeight="1" hidden="1"/>
    <row r="59" ht="12.75" customHeight="1" hidden="1"/>
    <row r="60" ht="12.75" customHeight="1" hidden="1"/>
    <row r="61" ht="12.75" customHeight="1" hidden="1"/>
    <row r="62" ht="12.75" customHeight="1" hidden="1"/>
    <row r="63" ht="12.75" customHeight="1" hidden="1"/>
    <row r="64" ht="12.75" customHeight="1" hidden="1"/>
    <row r="65" ht="12.75" customHeight="1" hidden="1"/>
    <row r="66" ht="12.75" customHeight="1" hidden="1"/>
    <row r="67" ht="12.75" customHeight="1" hidden="1"/>
    <row r="68" ht="12.75" customHeight="1" hidden="1"/>
    <row r="69" ht="12.75" customHeight="1" hidden="1"/>
    <row r="70" ht="12.75" customHeight="1" hidden="1"/>
    <row r="71" ht="12.75" hidden="1"/>
    <row r="72" ht="12.75" hidden="1"/>
    <row r="73" ht="12.75" hidden="1"/>
    <row r="74" ht="12.75" hidden="1"/>
    <row r="75" ht="12.75" hidden="1"/>
    <row r="76" ht="12.75" hidden="1"/>
    <row r="77" ht="12.75" hidden="1"/>
    <row r="78" ht="12.75" hidden="1"/>
    <row r="79" ht="12.75" hidden="1"/>
    <row r="80" ht="12.75" hidden="1"/>
  </sheetData>
  <sheetProtection/>
  <mergeCells count="128">
    <mergeCell ref="B47:E47"/>
    <mergeCell ref="C9:D9"/>
    <mergeCell ref="A7:T7"/>
    <mergeCell ref="A8:T8"/>
    <mergeCell ref="A9:B9"/>
    <mergeCell ref="P35:S35"/>
    <mergeCell ref="P36:S36"/>
    <mergeCell ref="P37:S37"/>
    <mergeCell ref="P38:S38"/>
    <mergeCell ref="P44:S44"/>
    <mergeCell ref="E9:H9"/>
    <mergeCell ref="B1:J1"/>
    <mergeCell ref="K1:T1"/>
    <mergeCell ref="S2:T2"/>
    <mergeCell ref="D2:J2"/>
    <mergeCell ref="N2:R2"/>
    <mergeCell ref="P45:S45"/>
    <mergeCell ref="P47:S47"/>
    <mergeCell ref="P39:S39"/>
    <mergeCell ref="P40:S40"/>
    <mergeCell ref="P41:S41"/>
    <mergeCell ref="P42:S42"/>
    <mergeCell ref="P43:S43"/>
    <mergeCell ref="P25:S25"/>
    <mergeCell ref="P26:S26"/>
    <mergeCell ref="P33:S33"/>
    <mergeCell ref="P34:S34"/>
    <mergeCell ref="P27:S27"/>
    <mergeCell ref="P28:S28"/>
    <mergeCell ref="P29:S29"/>
    <mergeCell ref="P30:S30"/>
    <mergeCell ref="P31:S31"/>
    <mergeCell ref="P32:S32"/>
    <mergeCell ref="H47:L47"/>
    <mergeCell ref="P16:S16"/>
    <mergeCell ref="P17:S17"/>
    <mergeCell ref="P18:S18"/>
    <mergeCell ref="P19:S19"/>
    <mergeCell ref="P20:S20"/>
    <mergeCell ref="P21:S21"/>
    <mergeCell ref="P22:S22"/>
    <mergeCell ref="P23:S23"/>
    <mergeCell ref="P24:S24"/>
    <mergeCell ref="H42:L42"/>
    <mergeCell ref="H43:L43"/>
    <mergeCell ref="H44:L44"/>
    <mergeCell ref="H45:L45"/>
    <mergeCell ref="H38:L38"/>
    <mergeCell ref="H39:L39"/>
    <mergeCell ref="H40:L40"/>
    <mergeCell ref="H41:L41"/>
    <mergeCell ref="H34:L34"/>
    <mergeCell ref="H35:L35"/>
    <mergeCell ref="H36:L36"/>
    <mergeCell ref="H37:L37"/>
    <mergeCell ref="H30:L30"/>
    <mergeCell ref="H31:L31"/>
    <mergeCell ref="H32:L32"/>
    <mergeCell ref="H33:L33"/>
    <mergeCell ref="H26:L26"/>
    <mergeCell ref="H27:L27"/>
    <mergeCell ref="H28:L28"/>
    <mergeCell ref="H29:L29"/>
    <mergeCell ref="H22:L22"/>
    <mergeCell ref="H23:L23"/>
    <mergeCell ref="H24:L24"/>
    <mergeCell ref="H25:L25"/>
    <mergeCell ref="G46:M46"/>
    <mergeCell ref="O46:S46"/>
    <mergeCell ref="H14:L14"/>
    <mergeCell ref="P14:S14"/>
    <mergeCell ref="H16:L16"/>
    <mergeCell ref="H17:L17"/>
    <mergeCell ref="H18:L18"/>
    <mergeCell ref="H19:L19"/>
    <mergeCell ref="H20:L20"/>
    <mergeCell ref="H21:L21"/>
    <mergeCell ref="B41:E41"/>
    <mergeCell ref="B42:E42"/>
    <mergeCell ref="B43:E43"/>
    <mergeCell ref="B44:E44"/>
    <mergeCell ref="B37:E37"/>
    <mergeCell ref="B38:E38"/>
    <mergeCell ref="B39:E39"/>
    <mergeCell ref="B40:E40"/>
    <mergeCell ref="B33:E33"/>
    <mergeCell ref="B34:E34"/>
    <mergeCell ref="B35:E35"/>
    <mergeCell ref="B36:E36"/>
    <mergeCell ref="B29:E29"/>
    <mergeCell ref="B30:E30"/>
    <mergeCell ref="B31:E31"/>
    <mergeCell ref="B32:E32"/>
    <mergeCell ref="B20:E20"/>
    <mergeCell ref="B21:E21"/>
    <mergeCell ref="B22:E22"/>
    <mergeCell ref="B16:E16"/>
    <mergeCell ref="B17:E17"/>
    <mergeCell ref="B18:E18"/>
    <mergeCell ref="B19:E19"/>
    <mergeCell ref="G15:M15"/>
    <mergeCell ref="B11:E12"/>
    <mergeCell ref="O13:S13"/>
    <mergeCell ref="G11:L12"/>
    <mergeCell ref="B13:E13"/>
    <mergeCell ref="O11:S12"/>
    <mergeCell ref="M11:M12"/>
    <mergeCell ref="O15:S15"/>
    <mergeCell ref="A11:A13"/>
    <mergeCell ref="A2:C2"/>
    <mergeCell ref="A5:C5"/>
    <mergeCell ref="D5:T5"/>
    <mergeCell ref="B4:T4"/>
    <mergeCell ref="A3:T3"/>
    <mergeCell ref="A10:T10"/>
    <mergeCell ref="J9:T9"/>
    <mergeCell ref="G13:M13"/>
    <mergeCell ref="A6:T6"/>
    <mergeCell ref="A46:E46"/>
    <mergeCell ref="A45:E45"/>
    <mergeCell ref="A14:E14"/>
    <mergeCell ref="A15:E15"/>
    <mergeCell ref="B23:E23"/>
    <mergeCell ref="B24:E24"/>
    <mergeCell ref="B25:E25"/>
    <mergeCell ref="B26:E26"/>
    <mergeCell ref="B27:E27"/>
    <mergeCell ref="B28:E28"/>
  </mergeCells>
  <dataValidations count="3">
    <dataValidation type="whole" allowBlank="1" showErrorMessage="1" errorTitle="Ungültiger Eingabewert" error="Bitte geben Sie einen gültigen Gemeindeschlüssel ein." sqref="B16:E44">
      <formula1>100000</formula1>
      <formula2>799999</formula2>
    </dataValidation>
    <dataValidation type="whole" allowBlank="1" showErrorMessage="1" errorTitle="Ungültiger Eingabewert" error="Bitte geben Sie eine ganze Zahl und als Maximalbetrag 99.999.999.999 ein." sqref="H16:L44">
      <formula1>0</formula1>
      <formula2>99999999999</formula2>
    </dataValidation>
    <dataValidation type="whole" allowBlank="1" showErrorMessage="1" errorTitle="Ungültiger Eingabewert" error="Bitte geben Sie einen Maximalwert von 9999 ein." sqref="P16:S44">
      <formula1>0</formula1>
      <formula2>9999</formula2>
    </dataValidation>
  </dataValidations>
  <printOptions/>
  <pageMargins left="0.984251968503937" right="0.5905511811023623" top="0.2755905511811024" bottom="0.7874015748031497" header="0" footer="0.1968503937007874"/>
  <pageSetup horizontalDpi="600" verticalDpi="600" orientation="portrait" paperSize="9" r:id="rId2"/>
  <headerFooter alignWithMargins="0">
    <oddHeader>&amp;C&amp;"Arial,Fett"Beiblatt zu 
Anlage 2</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Bayerisches Landesamt für Steuern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GewSt-Istanmeldung Landratsamt</dc:title>
  <dc:subject/>
  <dc:creator>Bayerische Finanzverwaltung</dc:creator>
  <cp:keywords/>
  <dc:description/>
  <cp:lastModifiedBy>Daum, Michael</cp:lastModifiedBy>
  <cp:lastPrinted>2008-04-17T08:27:16Z</cp:lastPrinted>
  <dcterms:created xsi:type="dcterms:W3CDTF">2008-02-13T06:50:36Z</dcterms:created>
  <dcterms:modified xsi:type="dcterms:W3CDTF">2018-10-26T04:27:04Z</dcterms:modified>
  <cp:category/>
  <cp:version/>
  <cp:contentType/>
  <cp:contentStatus/>
</cp:coreProperties>
</file>